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puk-my.sharepoint.com/personal/broughtona_parliament_uk/Documents/2020-21 Supps/"/>
    </mc:Choice>
  </mc:AlternateContent>
  <xr:revisionPtr revIDLastSave="0" documentId="8_{CF43E822-DBFD-450B-8C41-13737DD9ED21}" xr6:coauthVersionLast="45" xr6:coauthVersionMax="45" xr10:uidLastSave="{00000000-0000-0000-0000-000000000000}"/>
  <bookViews>
    <workbookView xWindow="-120" yWindow="-120" windowWidth="29040" windowHeight="15840" activeTab="2" xr2:uid="{B2F48F9A-EFE1-4C67-A6EB-757A84DC190B}"/>
  </bookViews>
  <sheets>
    <sheet name="HSCC Table A (i)" sheetId="1" r:id="rId1"/>
    <sheet name="HSCC Table A (ii)" sheetId="2" r:id="rId2"/>
    <sheet name="HSCC Table B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<sst xmlns="http://schemas.openxmlformats.org/spreadsheetml/2006/main" count="292" uniqueCount="186">
  <si>
    <t>Subhead</t>
  </si>
  <si>
    <t>Description</t>
  </si>
  <si>
    <t>Programme</t>
  </si>
  <si>
    <t>Resource</t>
  </si>
  <si>
    <t>Capital</t>
  </si>
  <si>
    <t>See Note 2.1</t>
  </si>
  <si>
    <t>See Note 2.2</t>
  </si>
  <si>
    <t>£m</t>
  </si>
  <si>
    <t>%</t>
  </si>
  <si>
    <t>A</t>
  </si>
  <si>
    <t>NHS Commissioning Board (known as NHS England) net expenditure</t>
  </si>
  <si>
    <t>B</t>
  </si>
  <si>
    <t>NHS Providers</t>
  </si>
  <si>
    <t>J</t>
  </si>
  <si>
    <t>NHS Commissioning Board (known as NHS England) net expenditure financed from National Insurance Contributions</t>
  </si>
  <si>
    <t>Sub Total - NHS</t>
  </si>
  <si>
    <t>C</t>
  </si>
  <si>
    <t>DHSC programme and admin expenditure</t>
  </si>
  <si>
    <t>D</t>
  </si>
  <si>
    <t>Local Authorities (Public Health)</t>
  </si>
  <si>
    <t>E</t>
  </si>
  <si>
    <t>Public Health England (Executive Agency)</t>
  </si>
  <si>
    <t>F</t>
  </si>
  <si>
    <t>Health Education England</t>
  </si>
  <si>
    <t>G, H &amp; I</t>
  </si>
  <si>
    <t>Special Health Authorities, NDPB's and ALB's and Other Bodies</t>
  </si>
  <si>
    <t>TOTAL (Voted and Non Voted)</t>
  </si>
  <si>
    <t>2020-21 Supplementary Estimate</t>
  </si>
  <si>
    <t>2020-21 Main Estimate</t>
  </si>
  <si>
    <t>Change from
2020-21 Main Estimate</t>
  </si>
  <si>
    <t/>
  </si>
  <si>
    <t>a)</t>
  </si>
  <si>
    <t>f)</t>
  </si>
  <si>
    <t>b)</t>
  </si>
  <si>
    <t>g)</t>
  </si>
  <si>
    <t>c)</t>
  </si>
  <si>
    <t>0%</t>
  </si>
  <si>
    <t>d)</t>
  </si>
  <si>
    <t>h)</t>
  </si>
  <si>
    <t>e)</t>
  </si>
  <si>
    <t>See Note 2.3</t>
  </si>
  <si>
    <t>K</t>
  </si>
  <si>
    <t>L</t>
  </si>
  <si>
    <t>M</t>
  </si>
  <si>
    <t>i)</t>
  </si>
  <si>
    <t>N</t>
  </si>
  <si>
    <t>O</t>
  </si>
  <si>
    <t>P, Q &amp; R</t>
  </si>
  <si>
    <t>TABLE A (i) DEPARTMENTAL EXPENDITURE LIMITS (DELs)</t>
  </si>
  <si>
    <t>TABLE B:  HOW DEL FUNDING PLANS FOR 2020-21 HAVE ALTERED SINCE SPENDING REVIEW 2015</t>
  </si>
  <si>
    <t>Admin</t>
  </si>
  <si>
    <t>Resource DEL Total</t>
  </si>
  <si>
    <t>Capital DEL</t>
  </si>
  <si>
    <t>DEL Baseline for Spending Review 2015 (2015-16)</t>
  </si>
  <si>
    <t>Additional, new money awarded since SR15</t>
  </si>
  <si>
    <t>Autumn Budget 2017</t>
  </si>
  <si>
    <t>Sustainability and Transformation Partnerships</t>
  </si>
  <si>
    <t>Autumn Budget 2018</t>
  </si>
  <si>
    <t>Long Term Plan (including Agenda for Change)</t>
  </si>
  <si>
    <t>Pensions</t>
  </si>
  <si>
    <t>Reduction to non-NHS</t>
  </si>
  <si>
    <t>Spring Budget 2020</t>
  </si>
  <si>
    <t xml:space="preserve">Nurse recruitment, training and retention </t>
  </si>
  <si>
    <t>50 million more appointments in General Practice</t>
  </si>
  <si>
    <t>Hospital Car Parking</t>
  </si>
  <si>
    <t>Immigration Health Surcharge Adjustment</t>
  </si>
  <si>
    <t xml:space="preserve">Learning Disability and/or Autism fund </t>
  </si>
  <si>
    <t>DHSC Capital</t>
  </si>
  <si>
    <t>Health Infrastructure Plan</t>
  </si>
  <si>
    <t>Diagnostics</t>
  </si>
  <si>
    <t>NIHR- Prevention and translational research streamlined bid</t>
  </si>
  <si>
    <t xml:space="preserve">Covid-19 R&amp;D - 'Fighting Fund' </t>
  </si>
  <si>
    <t>SR19 Baseline Settlement</t>
  </si>
  <si>
    <t>SR19 Baseline Settlement increase</t>
  </si>
  <si>
    <t>Reserve Claim</t>
  </si>
  <si>
    <t>Personal Injury Discount Rate</t>
  </si>
  <si>
    <t>Immigration Health Surcharge for 2019-20</t>
  </si>
  <si>
    <t>EU Exit</t>
  </si>
  <si>
    <t>LIBOR grants</t>
  </si>
  <si>
    <t>Funding transfers (to)/from Other Government Departments</t>
  </si>
  <si>
    <t>Government Department</t>
  </si>
  <si>
    <t>Immigration Health Surcharge</t>
  </si>
  <si>
    <t>HO</t>
  </si>
  <si>
    <t>DfID</t>
  </si>
  <si>
    <t>War Pensions</t>
  </si>
  <si>
    <t>MoD</t>
  </si>
  <si>
    <t>Improving Access to Psychologial Therapies Employment Advisers</t>
  </si>
  <si>
    <t>DWP</t>
  </si>
  <si>
    <t>Healthcare in Immigration Centres</t>
  </si>
  <si>
    <t>National Cyber Security Programme (NCSP)</t>
  </si>
  <si>
    <t>CO</t>
  </si>
  <si>
    <t>Conflict Stability &amp; Security Fund - UK Overseas Territories</t>
  </si>
  <si>
    <t>IPS Alcohol and Drug Trial</t>
  </si>
  <si>
    <t>HMG Africa Strategy</t>
  </si>
  <si>
    <t>Department of EU Exit posts moving to DHSC</t>
  </si>
  <si>
    <t>DExEU</t>
  </si>
  <si>
    <t>Transfer of funding to HMT</t>
  </si>
  <si>
    <t>HMT</t>
  </si>
  <si>
    <t xml:space="preserve">Conference of the Parties 26 </t>
  </si>
  <si>
    <t>Outsourcing Playbook</t>
  </si>
  <si>
    <t>Deaths in Custody</t>
  </si>
  <si>
    <t>MoJ</t>
  </si>
  <si>
    <t xml:space="preserve">Better Information for Better Governmnet </t>
  </si>
  <si>
    <t>Centralisation of Special Advisors pay within Cabinet Office</t>
  </si>
  <si>
    <t>Justice Impact Test 324</t>
  </si>
  <si>
    <t>UK-French Genomics</t>
  </si>
  <si>
    <t>BEIS</t>
  </si>
  <si>
    <t>Academic Health Science Networks</t>
  </si>
  <si>
    <t>HMT Funding Changes</t>
  </si>
  <si>
    <t>Ring-Fenced Funding Review</t>
  </si>
  <si>
    <t>Covid-19</t>
  </si>
  <si>
    <t>Budget Switches</t>
  </si>
  <si>
    <t>Budget Adjustments</t>
  </si>
  <si>
    <t>IFRS9 - Expected Credit Loss on Receivables</t>
  </si>
  <si>
    <t>R&amp;D ESA 10</t>
  </si>
  <si>
    <t>2020-21 Main Estimates DEL Totals as at April 2020</t>
  </si>
  <si>
    <t>Covid-19 Transfer for:</t>
  </si>
  <si>
    <t>Personal Protective Equipment</t>
  </si>
  <si>
    <t xml:space="preserve">HO </t>
  </si>
  <si>
    <t>FCDO 
(was FDO)</t>
  </si>
  <si>
    <t xml:space="preserve">MHCLG </t>
  </si>
  <si>
    <t xml:space="preserve">MoJ </t>
  </si>
  <si>
    <t xml:space="preserve">Disclosure and Barring Service costs </t>
  </si>
  <si>
    <t>Waste Water Testing</t>
  </si>
  <si>
    <t>DEFRA</t>
  </si>
  <si>
    <t>Communications</t>
  </si>
  <si>
    <t>DfT</t>
  </si>
  <si>
    <t>HMRC</t>
  </si>
  <si>
    <t>MOD</t>
  </si>
  <si>
    <t>National Coronavirus Chest Imaging Database</t>
  </si>
  <si>
    <t>Scotland</t>
  </si>
  <si>
    <t>Charities funding</t>
  </si>
  <si>
    <t>DCMS</t>
  </si>
  <si>
    <t>National Cyber Security Programme</t>
  </si>
  <si>
    <t>Medical School Expansion</t>
  </si>
  <si>
    <t>DfE</t>
  </si>
  <si>
    <t>Transfer of funding to HM Treasury</t>
  </si>
  <si>
    <t>Wellbeing for Education Return Programme</t>
  </si>
  <si>
    <t>Public Sector Geospatial Agreement (PSGA)</t>
  </si>
  <si>
    <t>Joint Work &amp; Health Unit</t>
  </si>
  <si>
    <t>Transfer to Devolved Administrations - HIV Infected Blood</t>
  </si>
  <si>
    <t>Wales</t>
  </si>
  <si>
    <t>NI</t>
  </si>
  <si>
    <t xml:space="preserve">Centralisation of Special Advisors pay within Cabinet Office </t>
  </si>
  <si>
    <t xml:space="preserve">Justice Impact Test </t>
  </si>
  <si>
    <t>MOJ</t>
  </si>
  <si>
    <t>One HMG</t>
  </si>
  <si>
    <t>Step Up Prisons package</t>
  </si>
  <si>
    <t>Homelessness &amp; Rough Sleeping</t>
  </si>
  <si>
    <t>MHCLG</t>
  </si>
  <si>
    <t xml:space="preserve">School Fruit and Vegetable Scheme </t>
  </si>
  <si>
    <t xml:space="preserve">Improving Access To Psychological Therapies Employment Advisors </t>
  </si>
  <si>
    <t xml:space="preserve">Project ADDER </t>
  </si>
  <si>
    <t>Official Development Assistance</t>
  </si>
  <si>
    <t>CSSF (Conflict Stability &amp; Security Fund) - UK Overseas Territories</t>
  </si>
  <si>
    <t>NI Abortion Services</t>
  </si>
  <si>
    <t>GEO</t>
  </si>
  <si>
    <t>ESO funding</t>
  </si>
  <si>
    <t>Improved Speech and Language Training for Disadvantaged Children</t>
  </si>
  <si>
    <t>Healthy London</t>
  </si>
  <si>
    <t xml:space="preserve">Green Social Prescribing Cost </t>
  </si>
  <si>
    <t xml:space="preserve">Low Carbon Skills Fund </t>
  </si>
  <si>
    <t>Ambulance Radio Programme</t>
  </si>
  <si>
    <t xml:space="preserve">Transfer to PHE </t>
  </si>
  <si>
    <t>Civil Service Group for the Better Information for Better Government programme</t>
  </si>
  <si>
    <t>Shared Outcomes - Growing up Well</t>
  </si>
  <si>
    <t>Shared Outcomes Fund - Data Improvement</t>
  </si>
  <si>
    <t xml:space="preserve">Non-Covid Reserve Funding  </t>
  </si>
  <si>
    <t>NHS capital allocated as part of the summer acceleration announcements</t>
  </si>
  <si>
    <t xml:space="preserve">NHS capital savings offest against summer acceleration funding </t>
  </si>
  <si>
    <t xml:space="preserve">Non-Covid-19 - Other reserve funding </t>
  </si>
  <si>
    <t xml:space="preserve">Covid-19 Reserve Funding: </t>
  </si>
  <si>
    <t xml:space="preserve">NHS Test &amp; Trace </t>
  </si>
  <si>
    <t>NHS Revenue</t>
  </si>
  <si>
    <t xml:space="preserve">PPE (including freight &amp; logistics) </t>
  </si>
  <si>
    <t xml:space="preserve">Vaccine deployment </t>
  </si>
  <si>
    <t xml:space="preserve"> Local Authority Infection Control Grants</t>
  </si>
  <si>
    <t xml:space="preserve">Ventilators </t>
  </si>
  <si>
    <t>Covid-19 reserve funding reduction from business as usual budget, repurposed to cover Covid-19 capital spend</t>
  </si>
  <si>
    <t xml:space="preserve">Covid-19 research and development and therapeutic treatments </t>
  </si>
  <si>
    <t>Depreciation costs of assets purchased</t>
  </si>
  <si>
    <t>Other spend</t>
  </si>
  <si>
    <t>2020-21 Supp Estimates DEL Totals as at January 2021</t>
  </si>
  <si>
    <t xml:space="preserve">Covid-19 - NHS/PHE Diagnostics </t>
  </si>
  <si>
    <t xml:space="preserve"> TABLE A (ii) AME BUDGETS (FOR WORD MEMO)</t>
  </si>
  <si>
    <t>Surrender of Official Development Assistance budget funds due to FDCO reprioritisation.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</si>
</sst>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;[Red]\(#,##0\)"/>
    <numFmt numFmtId="165" formatCode="#,##0.0;[Red]\(#,##0.0\)"/>
    <numFmt numFmtId="166" formatCode="#,##0.00;[Red]\(#,##0.00\)"/>
    <numFmt numFmtId="167" formatCode="#,##0.000;[Red]\(#,##0.000\)"/>
    <numFmt numFmtId="168" formatCode="_-* #,##0.0_-;\-* #,##0.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u/>
      <sz val="11"/>
      <color theme="1"/>
      <name val="Arial"/>
      <family val="2"/>
    </font>
    <font>
      <u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0">
    <xf numFmtId="0" fontId="0" fillId="0" borderId="0" xfId="0"/>
    <xf numFmtId="164" fontId="2" fillId="2" borderId="1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164" fontId="3" fillId="3" borderId="2" xfId="0" applyNumberFormat="1" applyFont="1" applyFill="1" applyBorder="1"/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vertical="center" wrapText="1"/>
    </xf>
    <xf numFmtId="9" fontId="4" fillId="0" borderId="1" xfId="2" applyFont="1" applyBorder="1" applyAlignment="1">
      <alignment vertical="center" wrapText="1"/>
    </xf>
    <xf numFmtId="164" fontId="4" fillId="3" borderId="0" xfId="0" applyNumberFormat="1" applyFont="1" applyFill="1" applyAlignment="1">
      <alignment vertical="center" wrapText="1"/>
    </xf>
    <xf numFmtId="9" fontId="4" fillId="0" borderId="1" xfId="2" applyFont="1" applyBorder="1" applyAlignment="1">
      <alignment horizontal="right" vertical="center" wrapText="1"/>
    </xf>
    <xf numFmtId="165" fontId="3" fillId="4" borderId="1" xfId="0" applyNumberFormat="1" applyFont="1" applyFill="1" applyBorder="1" applyAlignment="1">
      <alignment horizontal="right" vertical="center" wrapText="1"/>
    </xf>
    <xf numFmtId="165" fontId="4" fillId="4" borderId="1" xfId="0" applyNumberFormat="1" applyFont="1" applyFill="1" applyBorder="1" applyAlignment="1">
      <alignment vertical="center" wrapText="1"/>
    </xf>
    <xf numFmtId="9" fontId="4" fillId="4" borderId="1" xfId="2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Alignment="1">
      <alignment vertical="center" wrapText="1"/>
    </xf>
    <xf numFmtId="9" fontId="4" fillId="4" borderId="1" xfId="2" applyFont="1" applyFill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vertical="center" wrapText="1"/>
    </xf>
    <xf numFmtId="164" fontId="4" fillId="0" borderId="7" xfId="0" applyNumberFormat="1" applyFont="1" applyBorder="1" applyAlignment="1">
      <alignment vertical="center" wrapText="1"/>
    </xf>
    <xf numFmtId="165" fontId="3" fillId="5" borderId="1" xfId="0" applyNumberFormat="1" applyFont="1" applyFill="1" applyBorder="1" applyAlignment="1">
      <alignment horizontal="right" wrapText="1"/>
    </xf>
    <xf numFmtId="9" fontId="3" fillId="5" borderId="1" xfId="2" applyFont="1" applyFill="1" applyBorder="1" applyAlignment="1">
      <alignment vertical="center" wrapText="1"/>
    </xf>
    <xf numFmtId="164" fontId="4" fillId="5" borderId="1" xfId="0" applyNumberFormat="1" applyFont="1" applyFill="1" applyBorder="1" applyAlignment="1">
      <alignment horizontal="center" wrapText="1"/>
    </xf>
    <xf numFmtId="164" fontId="3" fillId="3" borderId="0" xfId="0" applyNumberFormat="1" applyFont="1" applyFill="1" applyAlignment="1">
      <alignment wrapText="1"/>
    </xf>
    <xf numFmtId="9" fontId="3" fillId="5" borderId="1" xfId="2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left" vertical="center"/>
    </xf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center"/>
    </xf>
    <xf numFmtId="165" fontId="3" fillId="6" borderId="1" xfId="0" applyNumberFormat="1" applyFont="1" applyFill="1" applyBorder="1" applyAlignment="1">
      <alignment horizontal="right" vertical="center" wrapText="1"/>
    </xf>
    <xf numFmtId="165" fontId="3" fillId="6" borderId="1" xfId="0" applyNumberFormat="1" applyFont="1" applyFill="1" applyBorder="1" applyAlignment="1">
      <alignment vertical="center" wrapText="1"/>
    </xf>
    <xf numFmtId="9" fontId="3" fillId="6" borderId="1" xfId="2" applyFont="1" applyFill="1" applyBorder="1" applyAlignment="1">
      <alignment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165" fontId="2" fillId="2" borderId="7" xfId="0" applyNumberFormat="1" applyFont="1" applyFill="1" applyBorder="1" applyAlignment="1">
      <alignment horizontal="right"/>
    </xf>
    <xf numFmtId="166" fontId="4" fillId="0" borderId="1" xfId="0" applyNumberFormat="1" applyFont="1" applyBorder="1"/>
    <xf numFmtId="166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/>
    <xf numFmtId="166" fontId="4" fillId="0" borderId="3" xfId="0" applyNumberFormat="1" applyFont="1" applyBorder="1"/>
    <xf numFmtId="166" fontId="4" fillId="0" borderId="4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/>
    <xf numFmtId="165" fontId="4" fillId="0" borderId="5" xfId="0" applyNumberFormat="1" applyFont="1" applyBorder="1"/>
    <xf numFmtId="166" fontId="5" fillId="6" borderId="1" xfId="0" applyNumberFormat="1" applyFont="1" applyFill="1" applyBorder="1" applyAlignment="1">
      <alignment vertical="center"/>
    </xf>
    <xf numFmtId="166" fontId="6" fillId="6" borderId="1" xfId="0" applyNumberFormat="1" applyFont="1" applyFill="1" applyBorder="1" applyAlignment="1">
      <alignment horizontal="center" vertical="center" wrapText="1"/>
    </xf>
    <xf numFmtId="165" fontId="6" fillId="6" borderId="3" xfId="0" applyNumberFormat="1" applyFont="1" applyFill="1" applyBorder="1" applyAlignment="1">
      <alignment vertical="center"/>
    </xf>
    <xf numFmtId="165" fontId="6" fillId="6" borderId="4" xfId="0" applyNumberFormat="1" applyFont="1" applyFill="1" applyBorder="1" applyAlignment="1">
      <alignment vertical="center"/>
    </xf>
    <xf numFmtId="165" fontId="6" fillId="6" borderId="5" xfId="0" applyNumberFormat="1" applyFont="1" applyFill="1" applyBorder="1" applyAlignment="1">
      <alignment vertical="center"/>
    </xf>
    <xf numFmtId="166" fontId="7" fillId="0" borderId="1" xfId="0" applyNumberFormat="1" applyFont="1" applyBorder="1" applyAlignment="1">
      <alignment horizontal="left" indent="1"/>
    </xf>
    <xf numFmtId="166" fontId="8" fillId="0" borderId="1" xfId="0" applyNumberFormat="1" applyFont="1" applyBorder="1" applyAlignment="1">
      <alignment horizontal="center" vertical="center" wrapText="1"/>
    </xf>
    <xf numFmtId="166" fontId="4" fillId="0" borderId="8" xfId="0" applyNumberFormat="1" applyFont="1" applyBorder="1" applyAlignment="1">
      <alignment horizontal="left" indent="1"/>
    </xf>
    <xf numFmtId="166" fontId="4" fillId="0" borderId="8" xfId="0" applyNumberFormat="1" applyFont="1" applyBorder="1" applyAlignment="1">
      <alignment horizontal="center" vertical="center" wrapText="1"/>
    </xf>
    <xf numFmtId="165" fontId="4" fillId="0" borderId="8" xfId="0" applyNumberFormat="1" applyFont="1" applyBorder="1"/>
    <xf numFmtId="166" fontId="4" fillId="0" borderId="9" xfId="0" applyNumberFormat="1" applyFont="1" applyBorder="1" applyAlignment="1">
      <alignment horizontal="left" indent="1"/>
    </xf>
    <xf numFmtId="166" fontId="4" fillId="0" borderId="9" xfId="0" applyNumberFormat="1" applyFont="1" applyBorder="1" applyAlignment="1">
      <alignment horizontal="center" vertical="center" wrapText="1"/>
    </xf>
    <xf numFmtId="165" fontId="4" fillId="0" borderId="9" xfId="0" applyNumberFormat="1" applyFont="1" applyBorder="1"/>
    <xf numFmtId="166" fontId="4" fillId="0" borderId="0" xfId="0" applyNumberFormat="1" applyFont="1" applyAlignment="1">
      <alignment horizontal="center" vertical="center" wrapText="1"/>
    </xf>
    <xf numFmtId="165" fontId="4" fillId="0" borderId="0" xfId="0" applyNumberFormat="1" applyFont="1"/>
    <xf numFmtId="165" fontId="4" fillId="0" borderId="10" xfId="0" applyNumberFormat="1" applyFont="1" applyBorder="1"/>
    <xf numFmtId="166" fontId="5" fillId="6" borderId="3" xfId="0" applyNumberFormat="1" applyFont="1" applyFill="1" applyBorder="1"/>
    <xf numFmtId="166" fontId="6" fillId="6" borderId="4" xfId="0" applyNumberFormat="1" applyFont="1" applyFill="1" applyBorder="1" applyAlignment="1">
      <alignment horizontal="center" vertical="center" wrapText="1"/>
    </xf>
    <xf numFmtId="165" fontId="6" fillId="6" borderId="4" xfId="0" applyNumberFormat="1" applyFont="1" applyFill="1" applyBorder="1"/>
    <xf numFmtId="165" fontId="6" fillId="6" borderId="5" xfId="0" applyNumberFormat="1" applyFont="1" applyFill="1" applyBorder="1"/>
    <xf numFmtId="166" fontId="4" fillId="0" borderId="1" xfId="0" applyNumberFormat="1" applyFont="1" applyBorder="1" applyAlignment="1">
      <alignment horizontal="left" indent="1"/>
    </xf>
    <xf numFmtId="166" fontId="4" fillId="0" borderId="11" xfId="0" applyNumberFormat="1" applyFont="1" applyBorder="1" applyAlignment="1">
      <alignment horizontal="left" indent="1"/>
    </xf>
    <xf numFmtId="166" fontId="4" fillId="0" borderId="11" xfId="0" applyNumberFormat="1" applyFont="1" applyBorder="1" applyAlignment="1">
      <alignment horizontal="center" vertical="center" wrapText="1"/>
    </xf>
    <xf numFmtId="165" fontId="4" fillId="0" borderId="11" xfId="0" applyNumberFormat="1" applyFont="1" applyBorder="1"/>
    <xf numFmtId="166" fontId="4" fillId="0" borderId="12" xfId="0" applyNumberFormat="1" applyFont="1" applyBorder="1" applyAlignment="1">
      <alignment horizontal="left" indent="1"/>
    </xf>
    <xf numFmtId="166" fontId="4" fillId="0" borderId="12" xfId="0" applyNumberFormat="1" applyFont="1" applyBorder="1" applyAlignment="1">
      <alignment horizontal="center" vertical="center" wrapText="1"/>
    </xf>
    <xf numFmtId="165" fontId="4" fillId="0" borderId="12" xfId="0" applyNumberFormat="1" applyFont="1" applyBorder="1"/>
    <xf numFmtId="166" fontId="7" fillId="0" borderId="3" xfId="0" applyNumberFormat="1" applyFont="1" applyBorder="1" applyAlignment="1">
      <alignment horizontal="left" indent="1"/>
    </xf>
    <xf numFmtId="166" fontId="8" fillId="0" borderId="4" xfId="0" applyNumberFormat="1" applyFont="1" applyBorder="1" applyAlignment="1">
      <alignment horizontal="center" vertical="center" wrapText="1"/>
    </xf>
    <xf numFmtId="166" fontId="4" fillId="0" borderId="8" xfId="0" applyNumberFormat="1" applyFont="1" applyBorder="1"/>
    <xf numFmtId="166" fontId="3" fillId="5" borderId="1" xfId="0" applyNumberFormat="1" applyFont="1" applyFill="1" applyBorder="1"/>
    <xf numFmtId="166" fontId="3" fillId="5" borderId="1" xfId="0" applyNumberFormat="1" applyFont="1" applyFill="1" applyBorder="1" applyAlignment="1">
      <alignment horizontal="center" vertical="center" wrapText="1"/>
    </xf>
    <xf numFmtId="167" fontId="3" fillId="5" borderId="1" xfId="0" applyNumberFormat="1" applyFont="1" applyFill="1" applyBorder="1"/>
    <xf numFmtId="165" fontId="3" fillId="5" borderId="1" xfId="0" applyNumberFormat="1" applyFont="1" applyFill="1" applyBorder="1"/>
    <xf numFmtId="166" fontId="4" fillId="0" borderId="13" xfId="0" applyNumberFormat="1" applyFont="1" applyBorder="1"/>
    <xf numFmtId="166" fontId="4" fillId="0" borderId="14" xfId="0" applyNumberFormat="1" applyFont="1" applyBorder="1" applyAlignment="1">
      <alignment horizontal="center" vertical="center" wrapText="1"/>
    </xf>
    <xf numFmtId="165" fontId="4" fillId="0" borderId="14" xfId="0" applyNumberFormat="1" applyFont="1" applyBorder="1"/>
    <xf numFmtId="165" fontId="4" fillId="0" borderId="15" xfId="0" applyNumberFormat="1" applyFont="1" applyBorder="1"/>
    <xf numFmtId="165" fontId="4" fillId="0" borderId="1" xfId="0" applyNumberFormat="1" applyFont="1" applyBorder="1" applyAlignment="1">
      <alignment vertical="center"/>
    </xf>
    <xf numFmtId="166" fontId="9" fillId="0" borderId="3" xfId="0" applyNumberFormat="1" applyFont="1" applyBorder="1" applyAlignment="1">
      <alignment horizontal="left" indent="1"/>
    </xf>
    <xf numFmtId="166" fontId="4" fillId="0" borderId="1" xfId="0" applyNumberFormat="1" applyFont="1" applyBorder="1" applyAlignment="1">
      <alignment vertical="center"/>
    </xf>
    <xf numFmtId="167" fontId="4" fillId="0" borderId="1" xfId="0" applyNumberFormat="1" applyFont="1" applyBorder="1" applyAlignment="1">
      <alignment vertical="center"/>
    </xf>
    <xf numFmtId="166" fontId="10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Alignment="1">
      <alignment vertical="center"/>
    </xf>
    <xf numFmtId="166" fontId="4" fillId="0" borderId="1" xfId="0" applyNumberFormat="1" applyFont="1" applyBorder="1" applyAlignment="1">
      <alignment horizontal="left" vertical="center" wrapText="1" indent="1"/>
    </xf>
    <xf numFmtId="166" fontId="4" fillId="0" borderId="7" xfId="0" applyNumberFormat="1" applyFont="1" applyBorder="1" applyAlignment="1">
      <alignment horizontal="left" vertical="center" wrapText="1" indent="1"/>
    </xf>
    <xf numFmtId="166" fontId="4" fillId="0" borderId="7" xfId="0" applyNumberFormat="1" applyFont="1" applyBorder="1" applyAlignment="1">
      <alignment horizontal="center" vertical="center" wrapText="1"/>
    </xf>
    <xf numFmtId="166" fontId="4" fillId="0" borderId="0" xfId="0" applyNumberFormat="1" applyFont="1"/>
    <xf numFmtId="167" fontId="4" fillId="0" borderId="0" xfId="0" applyNumberFormat="1" applyFont="1"/>
    <xf numFmtId="166" fontId="4" fillId="0" borderId="4" xfId="0" applyNumberFormat="1" applyFont="1" applyBorder="1"/>
    <xf numFmtId="167" fontId="4" fillId="0" borderId="5" xfId="0" applyNumberFormat="1" applyFont="1" applyBorder="1"/>
    <xf numFmtId="166" fontId="6" fillId="6" borderId="4" xfId="0" applyNumberFormat="1" applyFont="1" applyFill="1" applyBorder="1"/>
    <xf numFmtId="167" fontId="6" fillId="6" borderId="5" xfId="0" applyNumberFormat="1" applyFont="1" applyFill="1" applyBorder="1"/>
    <xf numFmtId="166" fontId="3" fillId="0" borderId="1" xfId="0" applyNumberFormat="1" applyFont="1" applyBorder="1" applyAlignment="1">
      <alignment horizontal="left" indent="1"/>
    </xf>
    <xf numFmtId="166" fontId="6" fillId="0" borderId="1" xfId="0" applyNumberFormat="1" applyFont="1" applyBorder="1" applyAlignment="1">
      <alignment horizontal="center" vertical="center" wrapText="1"/>
    </xf>
    <xf numFmtId="166" fontId="6" fillId="0" borderId="6" xfId="0" applyNumberFormat="1" applyFont="1" applyBorder="1" applyAlignment="1">
      <alignment horizontal="center" vertical="center" wrapText="1"/>
    </xf>
    <xf numFmtId="166" fontId="4" fillId="0" borderId="6" xfId="0" applyNumberFormat="1" applyFont="1" applyBorder="1" applyAlignment="1">
      <alignment horizontal="center" vertical="center" wrapText="1"/>
    </xf>
    <xf numFmtId="167" fontId="4" fillId="0" borderId="1" xfId="0" applyNumberFormat="1" applyFont="1" applyBorder="1"/>
    <xf numFmtId="166" fontId="4" fillId="0" borderId="1" xfId="0" applyNumberFormat="1" applyFont="1" applyBorder="1" applyAlignment="1">
      <alignment horizontal="left" wrapText="1" indent="1"/>
    </xf>
    <xf numFmtId="168" fontId="6" fillId="0" borderId="1" xfId="1" applyNumberFormat="1" applyFont="1" applyBorder="1"/>
    <xf numFmtId="168" fontId="6" fillId="0" borderId="6" xfId="1" applyNumberFormat="1" applyFont="1" applyBorder="1"/>
    <xf numFmtId="168" fontId="4" fillId="0" borderId="11" xfId="1" applyNumberFormat="1" applyFont="1" applyBorder="1"/>
    <xf numFmtId="168" fontId="4" fillId="0" borderId="6" xfId="1" applyNumberFormat="1" applyFont="1" applyBorder="1"/>
    <xf numFmtId="168" fontId="4" fillId="0" borderId="6" xfId="1" applyNumberFormat="1" applyFont="1" applyBorder="1" applyAlignment="1">
      <alignment horizontal="right"/>
    </xf>
    <xf numFmtId="168" fontId="4" fillId="0" borderId="1" xfId="1" applyNumberFormat="1" applyFont="1" applyBorder="1" applyAlignment="1">
      <alignment horizontal="center" vertical="center" wrapText="1"/>
    </xf>
    <xf numFmtId="168" fontId="4" fillId="0" borderId="1" xfId="1" applyNumberFormat="1" applyFont="1" applyBorder="1"/>
    <xf numFmtId="168" fontId="4" fillId="0" borderId="1" xfId="1" applyNumberFormat="1" applyFont="1" applyBorder="1" applyAlignment="1">
      <alignment vertical="center"/>
    </xf>
    <xf numFmtId="165" fontId="4" fillId="0" borderId="0" xfId="0" applyNumberFormat="1" applyFont="1" applyAlignment="1">
      <alignment horizontal="right"/>
    </xf>
    <xf numFmtId="165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left" vertical="center" wrapText="1"/>
    </xf>
    <xf numFmtId="164" fontId="3" fillId="4" borderId="4" xfId="0" applyNumberFormat="1" applyFont="1" applyFill="1" applyBorder="1" applyAlignment="1">
      <alignment horizontal="left" vertical="center" wrapText="1"/>
    </xf>
    <xf numFmtId="164" fontId="3" fillId="5" borderId="3" xfId="0" applyNumberFormat="1" applyFont="1" applyFill="1" applyBorder="1" applyAlignment="1">
      <alignment horizontal="left" wrapText="1"/>
    </xf>
    <xf numFmtId="164" fontId="3" fillId="5" borderId="5" xfId="0" applyNumberFormat="1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left" vertical="center"/>
    </xf>
    <xf numFmtId="164" fontId="3" fillId="6" borderId="3" xfId="0" applyNumberFormat="1" applyFont="1" applyFill="1" applyBorder="1" applyAlignment="1">
      <alignment horizontal="left" vertical="center" wrapText="1"/>
    </xf>
    <xf numFmtId="164" fontId="3" fillId="6" borderId="4" xfId="0" applyNumberFormat="1" applyFont="1" applyFill="1" applyBorder="1" applyAlignment="1">
      <alignment horizontal="left" vertical="center" wrapText="1"/>
    </xf>
    <xf numFmtId="166" fontId="2" fillId="2" borderId="1" xfId="0" applyNumberFormat="1" applyFont="1" applyFill="1" applyBorder="1" applyAlignment="1">
      <alignment horizontal="left" vertical="center" wrapText="1"/>
    </xf>
    <xf numFmtId="166" fontId="4" fillId="0" borderId="7" xfId="0" applyNumberFormat="1" applyFont="1" applyBorder="1" applyAlignment="1">
      <alignment horizontal="left" vertical="center" wrapText="1" indent="1"/>
    </xf>
    <xf numFmtId="166" fontId="4" fillId="0" borderId="2" xfId="0" applyNumberFormat="1" applyFont="1" applyBorder="1" applyAlignment="1">
      <alignment horizontal="left" vertical="center" wrapText="1" indent="1"/>
    </xf>
    <xf numFmtId="166" fontId="4" fillId="0" borderId="6" xfId="0" applyNumberFormat="1" applyFont="1" applyBorder="1" applyAlignment="1">
      <alignment horizontal="left" vertical="center" wrapText="1" indent="1"/>
    </xf>
  </cellXfs>
  <cellStyles count="3">
    <cellStyle name="Comma" xfId="1" builtinId="3"/>
    <cellStyle name="Normal" xfId="0" builtinId="0"/>
    <cellStyle name="Percent" xfId="2" builtinId="5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03D1A-45E8-4D38-B45B-AC5F5F54D645}">
  <dimension ref="A1:M14"/>
  <sheetViews>
    <sheetView showGridLines="0" zoomScale="85" zoomScaleNormal="85" workbookViewId="0">
      <selection activeCell="J19" sqref="J19"/>
    </sheetView>
  </sheetViews>
  <sheetFormatPr defaultRowHeight="15" x14ac:dyDescent="0.25"/>
  <cols>
    <col min="1" max="1" width="11.7109375" customWidth="1"/>
    <col min="2" max="2" width="38.7109375" customWidth="1"/>
    <col min="3" max="3" width="15.5703125" customWidth="1"/>
    <col min="4" max="4" width="13" customWidth="1"/>
    <col min="5" max="6" width="10" customWidth="1"/>
    <col min="7" max="7" width="6.7109375" customWidth="1"/>
    <col min="8" max="8" width="2.42578125" customWidth="1"/>
    <col min="9" max="9" width="15.28515625" customWidth="1"/>
    <col min="10" max="10" width="13" customWidth="1"/>
    <col min="11" max="12" width="10.85546875" customWidth="1"/>
    <col min="13" max="13" width="7.85546875" customWidth="1"/>
  </cols>
  <sheetData>
    <row r="1" spans="1:13" x14ac:dyDescent="0.25">
      <c r="A1" s="29" t="s">
        <v>48</v>
      </c>
    </row>
    <row r="2" spans="1:13" x14ac:dyDescent="0.25">
      <c r="A2" s="123" t="s">
        <v>0</v>
      </c>
      <c r="B2" s="123" t="s">
        <v>1</v>
      </c>
      <c r="C2" s="116" t="s">
        <v>3</v>
      </c>
      <c r="D2" s="116"/>
      <c r="E2" s="116"/>
      <c r="F2" s="116"/>
      <c r="G2" s="1"/>
      <c r="H2" s="2"/>
      <c r="I2" s="116" t="s">
        <v>4</v>
      </c>
      <c r="J2" s="116"/>
      <c r="K2" s="116"/>
      <c r="L2" s="116"/>
      <c r="M2" s="1"/>
    </row>
    <row r="3" spans="1:13" ht="45" x14ac:dyDescent="0.25">
      <c r="A3" s="123"/>
      <c r="B3" s="123"/>
      <c r="C3" s="3" t="s">
        <v>27</v>
      </c>
      <c r="D3" s="3" t="s">
        <v>28</v>
      </c>
      <c r="E3" s="117" t="s">
        <v>29</v>
      </c>
      <c r="F3" s="118"/>
      <c r="G3" s="4" t="s">
        <v>5</v>
      </c>
      <c r="H3" s="2"/>
      <c r="I3" s="3" t="s">
        <v>27</v>
      </c>
      <c r="J3" s="3" t="s">
        <v>28</v>
      </c>
      <c r="K3" s="117" t="s">
        <v>29</v>
      </c>
      <c r="L3" s="118"/>
      <c r="M3" s="4" t="s">
        <v>6</v>
      </c>
    </row>
    <row r="4" spans="1:13" x14ac:dyDescent="0.25">
      <c r="A4" s="123"/>
      <c r="B4" s="123"/>
      <c r="C4" s="5" t="s">
        <v>7</v>
      </c>
      <c r="D4" s="5" t="s">
        <v>7</v>
      </c>
      <c r="E4" s="5" t="s">
        <v>7</v>
      </c>
      <c r="F4" s="5" t="s">
        <v>8</v>
      </c>
      <c r="G4" s="1"/>
      <c r="H4" s="6"/>
      <c r="I4" s="5" t="s">
        <v>7</v>
      </c>
      <c r="J4" s="5" t="s">
        <v>7</v>
      </c>
      <c r="K4" s="5" t="s">
        <v>7</v>
      </c>
      <c r="L4" s="5" t="s">
        <v>8</v>
      </c>
      <c r="M4" s="1"/>
    </row>
    <row r="5" spans="1:13" ht="28.5" x14ac:dyDescent="0.25">
      <c r="A5" s="7" t="s">
        <v>9</v>
      </c>
      <c r="B5" s="8" t="s">
        <v>10</v>
      </c>
      <c r="C5" s="9">
        <v>33757.461000000003</v>
      </c>
      <c r="D5" s="9">
        <v>21811.931</v>
      </c>
      <c r="E5" s="10"/>
      <c r="F5" s="11"/>
      <c r="G5" s="7" t="s">
        <v>30</v>
      </c>
      <c r="H5" s="12"/>
      <c r="I5" s="9">
        <v>475.726</v>
      </c>
      <c r="J5" s="10">
        <v>305</v>
      </c>
      <c r="K5" s="10"/>
      <c r="L5" s="13"/>
      <c r="M5" s="7" t="s">
        <v>30</v>
      </c>
    </row>
    <row r="6" spans="1:13" x14ac:dyDescent="0.25">
      <c r="A6" s="7" t="s">
        <v>11</v>
      </c>
      <c r="B6" s="8" t="s">
        <v>12</v>
      </c>
      <c r="C6" s="9">
        <v>89240</v>
      </c>
      <c r="D6" s="9">
        <v>81538</v>
      </c>
      <c r="E6" s="10"/>
      <c r="F6" s="11"/>
      <c r="G6" s="7" t="s">
        <v>30</v>
      </c>
      <c r="H6" s="12"/>
      <c r="I6" s="9">
        <v>7165.5110000000004</v>
      </c>
      <c r="J6" s="10">
        <v>5741.4882030637209</v>
      </c>
      <c r="K6" s="10"/>
      <c r="L6" s="13"/>
      <c r="M6" s="7" t="s">
        <v>30</v>
      </c>
    </row>
    <row r="7" spans="1:13" ht="42.75" x14ac:dyDescent="0.25">
      <c r="A7" s="7" t="s">
        <v>13</v>
      </c>
      <c r="B7" s="8" t="s">
        <v>14</v>
      </c>
      <c r="C7" s="9">
        <v>22823.175999999999</v>
      </c>
      <c r="D7" s="9">
        <v>23676.504000000001</v>
      </c>
      <c r="E7" s="10"/>
      <c r="F7" s="11"/>
      <c r="G7" s="7" t="s">
        <v>30</v>
      </c>
      <c r="H7" s="12"/>
      <c r="I7" s="10">
        <v>0</v>
      </c>
      <c r="J7" s="10">
        <v>0</v>
      </c>
      <c r="K7" s="10"/>
      <c r="L7" s="13"/>
      <c r="M7" s="7" t="s">
        <v>30</v>
      </c>
    </row>
    <row r="8" spans="1:13" x14ac:dyDescent="0.25">
      <c r="A8" s="119" t="s">
        <v>15</v>
      </c>
      <c r="B8" s="120"/>
      <c r="C8" s="14">
        <v>145820.63700000002</v>
      </c>
      <c r="D8" s="14">
        <v>127026.435</v>
      </c>
      <c r="E8" s="15">
        <v>18794.202000000019</v>
      </c>
      <c r="F8" s="16">
        <v>0.14795504573516544</v>
      </c>
      <c r="G8" s="17" t="s">
        <v>31</v>
      </c>
      <c r="H8" s="18"/>
      <c r="I8" s="14">
        <v>7641.2370000000001</v>
      </c>
      <c r="J8" s="14">
        <v>6046.4882030637209</v>
      </c>
      <c r="K8" s="15">
        <v>1594.7487969362792</v>
      </c>
      <c r="L8" s="19">
        <v>0.2637479382045646</v>
      </c>
      <c r="M8" s="17" t="s">
        <v>32</v>
      </c>
    </row>
    <row r="9" spans="1:13" ht="28.5" x14ac:dyDescent="0.25">
      <c r="A9" s="20" t="s">
        <v>16</v>
      </c>
      <c r="B9" s="21" t="s">
        <v>17</v>
      </c>
      <c r="C9" s="9">
        <v>40429.675999999992</v>
      </c>
      <c r="D9" s="9">
        <v>5628.618541857335</v>
      </c>
      <c r="E9" s="10">
        <v>34801.057458142655</v>
      </c>
      <c r="F9" s="11">
        <v>6.182877236988773</v>
      </c>
      <c r="G9" s="7" t="s">
        <v>33</v>
      </c>
      <c r="H9" s="12"/>
      <c r="I9" s="9">
        <v>4701.652</v>
      </c>
      <c r="J9" s="9">
        <v>1820.9845969362789</v>
      </c>
      <c r="K9" s="10">
        <v>2880.6674030637214</v>
      </c>
      <c r="L9" s="13">
        <v>1.581928484134522</v>
      </c>
      <c r="M9" s="7" t="s">
        <v>34</v>
      </c>
    </row>
    <row r="10" spans="1:13" x14ac:dyDescent="0.25">
      <c r="A10" s="7" t="s">
        <v>18</v>
      </c>
      <c r="B10" s="8" t="s">
        <v>19</v>
      </c>
      <c r="C10" s="9">
        <v>4205</v>
      </c>
      <c r="D10" s="9">
        <v>3279</v>
      </c>
      <c r="E10" s="10">
        <v>926</v>
      </c>
      <c r="F10" s="11">
        <v>0.28240317169868862</v>
      </c>
      <c r="G10" s="7" t="s">
        <v>35</v>
      </c>
      <c r="H10" s="12"/>
      <c r="I10" s="9">
        <v>0</v>
      </c>
      <c r="J10" s="10">
        <v>0</v>
      </c>
      <c r="K10" s="10">
        <v>0</v>
      </c>
      <c r="L10" s="13" t="s">
        <v>36</v>
      </c>
      <c r="M10" s="7" t="s">
        <v>30</v>
      </c>
    </row>
    <row r="11" spans="1:13" ht="28.5" x14ac:dyDescent="0.25">
      <c r="A11" s="7" t="s">
        <v>20</v>
      </c>
      <c r="B11" s="8" t="s">
        <v>21</v>
      </c>
      <c r="C11" s="9">
        <v>1498.768</v>
      </c>
      <c r="D11" s="9">
        <v>813.88318600000002</v>
      </c>
      <c r="E11" s="10">
        <v>684.88481400000001</v>
      </c>
      <c r="F11" s="11">
        <v>0.84150259617232093</v>
      </c>
      <c r="G11" s="7" t="s">
        <v>37</v>
      </c>
      <c r="H11" s="12"/>
      <c r="I11" s="9">
        <v>235.68199999999999</v>
      </c>
      <c r="J11" s="10">
        <v>124.85</v>
      </c>
      <c r="K11" s="10">
        <v>110.83199999999999</v>
      </c>
      <c r="L11" s="13">
        <v>0.88772126551862229</v>
      </c>
      <c r="M11" s="7" t="s">
        <v>38</v>
      </c>
    </row>
    <row r="12" spans="1:13" x14ac:dyDescent="0.25">
      <c r="A12" s="7" t="s">
        <v>22</v>
      </c>
      <c r="B12" s="8" t="s">
        <v>23</v>
      </c>
      <c r="C12" s="9">
        <v>1545.66</v>
      </c>
      <c r="D12" s="9">
        <v>1851.6189999999999</v>
      </c>
      <c r="E12" s="10">
        <v>-305.95899999999983</v>
      </c>
      <c r="F12" s="11">
        <v>-0.16523863710622966</v>
      </c>
      <c r="G12" s="7" t="s">
        <v>39</v>
      </c>
      <c r="H12" s="12"/>
      <c r="I12" s="9">
        <v>2</v>
      </c>
      <c r="J12" s="10">
        <v>2</v>
      </c>
      <c r="K12" s="10">
        <v>0</v>
      </c>
      <c r="L12" s="13">
        <v>0</v>
      </c>
      <c r="M12" s="7" t="s">
        <v>30</v>
      </c>
    </row>
    <row r="13" spans="1:13" ht="28.5" x14ac:dyDescent="0.25">
      <c r="A13" s="7" t="s">
        <v>24</v>
      </c>
      <c r="B13" s="22" t="s">
        <v>25</v>
      </c>
      <c r="C13" s="9">
        <v>7255.4490000000005</v>
      </c>
      <c r="D13" s="9">
        <v>6235.9689999999991</v>
      </c>
      <c r="E13" s="10">
        <v>1019.4800000000014</v>
      </c>
      <c r="F13" s="11">
        <v>0.16348381462447961</v>
      </c>
      <c r="G13" s="7" t="s">
        <v>30</v>
      </c>
      <c r="H13" s="18"/>
      <c r="I13" s="9">
        <v>337.298</v>
      </c>
      <c r="J13" s="9">
        <v>236.77719999999999</v>
      </c>
      <c r="K13" s="10">
        <v>100.52080000000001</v>
      </c>
      <c r="L13" s="13">
        <v>0.42453749769825816</v>
      </c>
      <c r="M13" s="7" t="s">
        <v>38</v>
      </c>
    </row>
    <row r="14" spans="1:13" x14ac:dyDescent="0.25">
      <c r="A14" s="121" t="s">
        <v>26</v>
      </c>
      <c r="B14" s="122"/>
      <c r="C14" s="23">
        <v>200755.19000000003</v>
      </c>
      <c r="D14" s="23">
        <v>144835.52472785735</v>
      </c>
      <c r="E14" s="23">
        <v>55919.665272142651</v>
      </c>
      <c r="F14" s="24">
        <v>0.3860908114719398</v>
      </c>
      <c r="G14" s="25"/>
      <c r="H14" s="26"/>
      <c r="I14" s="23">
        <v>12917.869000000001</v>
      </c>
      <c r="J14" s="23">
        <v>8231.1</v>
      </c>
      <c r="K14" s="23">
        <v>4686.7690000000002</v>
      </c>
      <c r="L14" s="27">
        <v>0.56939765037479806</v>
      </c>
      <c r="M14" s="28"/>
    </row>
  </sheetData>
  <mergeCells count="8">
    <mergeCell ref="I2:L2"/>
    <mergeCell ref="E3:F3"/>
    <mergeCell ref="K3:L3"/>
    <mergeCell ref="A8:B8"/>
    <mergeCell ref="A14:B14"/>
    <mergeCell ref="A2:A4"/>
    <mergeCell ref="B2:B4"/>
    <mergeCell ref="C2:F2"/>
  </mergeCells>
  <conditionalFormatting sqref="F3">
    <cfRule type="cellIs" dxfId="5" priority="1" operator="lessThan">
      <formula>0</formula>
    </cfRule>
  </conditionalFormatting>
  <conditionalFormatting sqref="F2:F14">
    <cfRule type="cellIs" dxfId="4" priority="3" operator="lessThan">
      <formula>0</formula>
    </cfRule>
  </conditionalFormatting>
  <conditionalFormatting sqref="L5:L14">
    <cfRule type="cellIs" dxfId="3" priority="2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BA794-D2CF-475C-8F55-EC64BABBE9D3}">
  <dimension ref="A1:G12"/>
  <sheetViews>
    <sheetView showGridLines="0" workbookViewId="0">
      <selection activeCell="K11" sqref="K11"/>
    </sheetView>
  </sheetViews>
  <sheetFormatPr defaultRowHeight="15" x14ac:dyDescent="0.25"/>
  <cols>
    <col min="2" max="2" width="32.85546875" customWidth="1"/>
    <col min="3" max="4" width="17" customWidth="1"/>
    <col min="5" max="6" width="11.42578125" customWidth="1"/>
  </cols>
  <sheetData>
    <row r="1" spans="1:7" x14ac:dyDescent="0.25">
      <c r="A1" s="29" t="s">
        <v>184</v>
      </c>
      <c r="B1" s="30"/>
      <c r="C1" s="31"/>
      <c r="D1" s="114"/>
      <c r="E1" s="30"/>
      <c r="F1" s="30"/>
      <c r="G1" s="32"/>
    </row>
    <row r="2" spans="1:7" x14ac:dyDescent="0.25">
      <c r="A2" s="123" t="s">
        <v>0</v>
      </c>
      <c r="B2" s="123" t="s">
        <v>1</v>
      </c>
      <c r="C2" s="116" t="s">
        <v>3</v>
      </c>
      <c r="D2" s="116"/>
      <c r="E2" s="116"/>
      <c r="F2" s="116"/>
      <c r="G2" s="1"/>
    </row>
    <row r="3" spans="1:7" ht="45" x14ac:dyDescent="0.25">
      <c r="A3" s="123"/>
      <c r="B3" s="123"/>
      <c r="C3" s="3" t="s">
        <v>27</v>
      </c>
      <c r="D3" s="38" t="s">
        <v>28</v>
      </c>
      <c r="E3" s="117" t="s">
        <v>29</v>
      </c>
      <c r="F3" s="118"/>
      <c r="G3" s="4" t="s">
        <v>40</v>
      </c>
    </row>
    <row r="4" spans="1:7" x14ac:dyDescent="0.25">
      <c r="A4" s="123"/>
      <c r="B4" s="123"/>
      <c r="C4" s="5" t="s">
        <v>7</v>
      </c>
      <c r="D4" s="115" t="s">
        <v>7</v>
      </c>
      <c r="E4" s="5" t="s">
        <v>7</v>
      </c>
      <c r="F4" s="5" t="s">
        <v>8</v>
      </c>
      <c r="G4" s="1"/>
    </row>
    <row r="5" spans="1:7" ht="42.75" x14ac:dyDescent="0.25">
      <c r="A5" s="7" t="s">
        <v>41</v>
      </c>
      <c r="B5" s="8" t="s">
        <v>10</v>
      </c>
      <c r="C5" s="9">
        <v>100</v>
      </c>
      <c r="D5" s="9">
        <v>100</v>
      </c>
      <c r="E5" s="10">
        <v>0</v>
      </c>
      <c r="F5" s="11">
        <v>0</v>
      </c>
      <c r="G5" s="7" t="s">
        <v>30</v>
      </c>
    </row>
    <row r="6" spans="1:7" x14ac:dyDescent="0.25">
      <c r="A6" s="7" t="s">
        <v>42</v>
      </c>
      <c r="B6" s="8" t="s">
        <v>12</v>
      </c>
      <c r="C6" s="9">
        <v>1100</v>
      </c>
      <c r="D6" s="9">
        <v>1875.1613909090911</v>
      </c>
      <c r="E6" s="10">
        <v>0</v>
      </c>
      <c r="F6" s="11">
        <v>0</v>
      </c>
      <c r="G6" s="7" t="s">
        <v>30</v>
      </c>
    </row>
    <row r="7" spans="1:7" x14ac:dyDescent="0.25">
      <c r="A7" s="124" t="s">
        <v>15</v>
      </c>
      <c r="B7" s="125"/>
      <c r="C7" s="33">
        <v>1200</v>
      </c>
      <c r="D7" s="33">
        <v>1975.1613909090911</v>
      </c>
      <c r="E7" s="34">
        <v>-775.1613909090911</v>
      </c>
      <c r="F7" s="35">
        <v>-0.39245471001856413</v>
      </c>
      <c r="G7" s="36" t="s">
        <v>30</v>
      </c>
    </row>
    <row r="8" spans="1:7" ht="28.5" x14ac:dyDescent="0.25">
      <c r="A8" s="7" t="s">
        <v>43</v>
      </c>
      <c r="B8" s="22" t="s">
        <v>17</v>
      </c>
      <c r="C8" s="9">
        <v>329.31400000000002</v>
      </c>
      <c r="D8" s="9">
        <v>706.71799999999996</v>
      </c>
      <c r="E8" s="10">
        <v>-377.40399999999994</v>
      </c>
      <c r="F8" s="11">
        <v>-0.53402347187987287</v>
      </c>
      <c r="G8" s="7" t="s">
        <v>44</v>
      </c>
    </row>
    <row r="9" spans="1:7" ht="28.5" x14ac:dyDescent="0.25">
      <c r="A9" s="7" t="s">
        <v>45</v>
      </c>
      <c r="B9" s="8" t="s">
        <v>21</v>
      </c>
      <c r="C9" s="9">
        <v>5</v>
      </c>
      <c r="D9" s="9">
        <v>5</v>
      </c>
      <c r="E9" s="10">
        <v>0</v>
      </c>
      <c r="F9" s="11">
        <v>0</v>
      </c>
      <c r="G9" s="7" t="s">
        <v>30</v>
      </c>
    </row>
    <row r="10" spans="1:7" x14ac:dyDescent="0.25">
      <c r="A10" s="7" t="s">
        <v>46</v>
      </c>
      <c r="B10" s="8" t="s">
        <v>23</v>
      </c>
      <c r="C10" s="9">
        <v>5</v>
      </c>
      <c r="D10" s="9">
        <v>5</v>
      </c>
      <c r="E10" s="10">
        <v>0</v>
      </c>
      <c r="F10" s="11">
        <v>0</v>
      </c>
      <c r="G10" s="7" t="s">
        <v>30</v>
      </c>
    </row>
    <row r="11" spans="1:7" ht="42.75" x14ac:dyDescent="0.25">
      <c r="A11" s="7" t="s">
        <v>47</v>
      </c>
      <c r="B11" s="22" t="s">
        <v>25</v>
      </c>
      <c r="C11" s="9">
        <v>8462.5660000000007</v>
      </c>
      <c r="D11" s="9">
        <v>7310</v>
      </c>
      <c r="E11" s="10">
        <v>1152.5660000000007</v>
      </c>
      <c r="F11" s="11">
        <v>0.15766976744186056</v>
      </c>
      <c r="G11" s="7" t="s">
        <v>44</v>
      </c>
    </row>
    <row r="12" spans="1:7" x14ac:dyDescent="0.25">
      <c r="A12" s="121" t="s">
        <v>26</v>
      </c>
      <c r="B12" s="122"/>
      <c r="C12" s="23">
        <v>10001.880000000001</v>
      </c>
      <c r="D12" s="23">
        <v>10001.879390909091</v>
      </c>
      <c r="E12" s="37">
        <v>6.0909091007488314E-4</v>
      </c>
      <c r="F12" s="24">
        <v>6.089764595926823E-8</v>
      </c>
      <c r="G12" s="28"/>
    </row>
  </sheetData>
  <mergeCells count="6">
    <mergeCell ref="A12:B12"/>
    <mergeCell ref="C2:F2"/>
    <mergeCell ref="E3:F3"/>
    <mergeCell ref="A7:B7"/>
    <mergeCell ref="A2:A4"/>
    <mergeCell ref="B2:B4"/>
  </mergeCells>
  <conditionalFormatting sqref="F1:F12">
    <cfRule type="cellIs" dxfId="2" priority="3" operator="lessThan">
      <formula>0</formula>
    </cfRule>
  </conditionalFormatting>
  <conditionalFormatting sqref="F3">
    <cfRule type="cellIs" dxfId="1" priority="2" operator="lessThan">
      <formula>0</formula>
    </cfRule>
  </conditionalFormatting>
  <conditionalFormatting sqref="F3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B2EF8-CA1A-47A2-B15F-3609C685F6C6}">
  <dimension ref="A1:F151"/>
  <sheetViews>
    <sheetView showGridLines="0" tabSelected="1" topLeftCell="A10" workbookViewId="0">
      <selection activeCell="I143" sqref="I143"/>
    </sheetView>
  </sheetViews>
  <sheetFormatPr defaultRowHeight="15" x14ac:dyDescent="0.25"/>
  <cols>
    <col min="1" max="1" width="67.85546875" customWidth="1"/>
    <col min="2" max="2" width="14.42578125" customWidth="1"/>
    <col min="3" max="6" width="13.28515625" customWidth="1"/>
  </cols>
  <sheetData>
    <row r="1" spans="1:6" ht="30" x14ac:dyDescent="0.25">
      <c r="A1" s="126" t="s">
        <v>49</v>
      </c>
      <c r="B1" s="126"/>
      <c r="C1" s="38" t="s">
        <v>50</v>
      </c>
      <c r="D1" s="38" t="s">
        <v>2</v>
      </c>
      <c r="E1" s="38" t="s">
        <v>51</v>
      </c>
      <c r="F1" s="38" t="s">
        <v>52</v>
      </c>
    </row>
    <row r="2" spans="1:6" x14ac:dyDescent="0.25">
      <c r="A2" s="126"/>
      <c r="B2" s="126"/>
      <c r="C2" s="39" t="s">
        <v>7</v>
      </c>
      <c r="D2" s="39" t="s">
        <v>7</v>
      </c>
      <c r="E2" s="39" t="s">
        <v>7</v>
      </c>
      <c r="F2" s="39" t="s">
        <v>7</v>
      </c>
    </row>
    <row r="3" spans="1:6" x14ac:dyDescent="0.25">
      <c r="A3" s="40" t="s">
        <v>53</v>
      </c>
      <c r="B3" s="41"/>
      <c r="C3" s="42">
        <v>2767</v>
      </c>
      <c r="D3" s="42">
        <v>127005</v>
      </c>
      <c r="E3" s="42">
        <v>129772</v>
      </c>
      <c r="F3" s="42">
        <v>4810</v>
      </c>
    </row>
    <row r="4" spans="1:6" x14ac:dyDescent="0.25">
      <c r="A4" s="43"/>
      <c r="B4" s="44"/>
      <c r="C4" s="45"/>
      <c r="D4" s="45"/>
      <c r="E4" s="45"/>
      <c r="F4" s="46"/>
    </row>
    <row r="5" spans="1:6" x14ac:dyDescent="0.25">
      <c r="A5" s="47" t="s">
        <v>54</v>
      </c>
      <c r="B5" s="48"/>
      <c r="C5" s="49"/>
      <c r="D5" s="50"/>
      <c r="E5" s="50"/>
      <c r="F5" s="51"/>
    </row>
    <row r="6" spans="1:6" x14ac:dyDescent="0.25">
      <c r="A6" s="52" t="s">
        <v>55</v>
      </c>
      <c r="B6" s="53"/>
      <c r="C6" s="42"/>
      <c r="D6" s="42"/>
      <c r="E6" s="42"/>
      <c r="F6" s="42"/>
    </row>
    <row r="7" spans="1:6" x14ac:dyDescent="0.25">
      <c r="A7" s="54" t="s">
        <v>56</v>
      </c>
      <c r="B7" s="55"/>
      <c r="C7" s="56"/>
      <c r="D7" s="56"/>
      <c r="E7" s="56"/>
      <c r="F7" s="56">
        <v>859</v>
      </c>
    </row>
    <row r="8" spans="1:6" x14ac:dyDescent="0.25">
      <c r="A8" s="43"/>
      <c r="B8" s="44"/>
      <c r="C8" s="45"/>
      <c r="D8" s="45"/>
      <c r="E8" s="45"/>
      <c r="F8" s="46"/>
    </row>
    <row r="9" spans="1:6" x14ac:dyDescent="0.25">
      <c r="A9" s="52" t="s">
        <v>57</v>
      </c>
      <c r="B9" s="53"/>
      <c r="C9" s="42"/>
      <c r="D9" s="42"/>
      <c r="E9" s="42"/>
      <c r="F9" s="42"/>
    </row>
    <row r="10" spans="1:6" x14ac:dyDescent="0.25">
      <c r="A10" s="57" t="s">
        <v>58</v>
      </c>
      <c r="B10" s="58"/>
      <c r="C10" s="59"/>
      <c r="D10" s="59">
        <v>8107</v>
      </c>
      <c r="E10" s="59">
        <v>8107</v>
      </c>
      <c r="F10" s="59"/>
    </row>
    <row r="11" spans="1:6" x14ac:dyDescent="0.25">
      <c r="A11" s="54" t="s">
        <v>59</v>
      </c>
      <c r="B11" s="55"/>
      <c r="C11" s="56"/>
      <c r="D11" s="56">
        <v>1250</v>
      </c>
      <c r="E11" s="56">
        <v>1250</v>
      </c>
      <c r="F11" s="56"/>
    </row>
    <row r="12" spans="1:6" x14ac:dyDescent="0.25">
      <c r="A12" s="54" t="s">
        <v>60</v>
      </c>
      <c r="B12" s="55"/>
      <c r="C12" s="56"/>
      <c r="D12" s="56">
        <v>-540</v>
      </c>
      <c r="E12" s="56">
        <v>-540</v>
      </c>
      <c r="F12" s="56"/>
    </row>
    <row r="13" spans="1:6" x14ac:dyDescent="0.25">
      <c r="A13" s="43"/>
      <c r="B13" s="44"/>
      <c r="C13" s="45"/>
      <c r="D13" s="45"/>
      <c r="E13" s="45"/>
      <c r="F13" s="46"/>
    </row>
    <row r="14" spans="1:6" x14ac:dyDescent="0.25">
      <c r="A14" s="52" t="s">
        <v>61</v>
      </c>
      <c r="B14" s="60"/>
      <c r="C14" s="61"/>
      <c r="D14" s="61"/>
      <c r="E14" s="61"/>
      <c r="F14" s="62"/>
    </row>
    <row r="15" spans="1:6" x14ac:dyDescent="0.25">
      <c r="A15" s="57" t="s">
        <v>62</v>
      </c>
      <c r="B15" s="58"/>
      <c r="C15" s="59"/>
      <c r="D15" s="59">
        <v>638.5</v>
      </c>
      <c r="E15" s="59">
        <v>638.5</v>
      </c>
      <c r="F15" s="59"/>
    </row>
    <row r="16" spans="1:6" x14ac:dyDescent="0.25">
      <c r="A16" s="54" t="s">
        <v>63</v>
      </c>
      <c r="B16" s="55"/>
      <c r="C16" s="56"/>
      <c r="D16" s="56">
        <v>335.6</v>
      </c>
      <c r="E16" s="56">
        <v>335.6</v>
      </c>
      <c r="F16" s="56"/>
    </row>
    <row r="17" spans="1:6" x14ac:dyDescent="0.25">
      <c r="A17" s="54" t="s">
        <v>64</v>
      </c>
      <c r="B17" s="55"/>
      <c r="C17" s="56"/>
      <c r="D17" s="56">
        <v>78.2</v>
      </c>
      <c r="E17" s="56">
        <v>78.2</v>
      </c>
      <c r="F17" s="56"/>
    </row>
    <row r="18" spans="1:6" x14ac:dyDescent="0.25">
      <c r="A18" s="54" t="s">
        <v>65</v>
      </c>
      <c r="B18" s="55"/>
      <c r="C18" s="56"/>
      <c r="D18" s="56">
        <v>-10.777658142664862</v>
      </c>
      <c r="E18" s="56">
        <v>-10.777658142664862</v>
      </c>
      <c r="F18" s="56"/>
    </row>
    <row r="19" spans="1:6" x14ac:dyDescent="0.25">
      <c r="A19" s="54" t="s">
        <v>66</v>
      </c>
      <c r="B19" s="55"/>
      <c r="C19" s="56"/>
      <c r="D19" s="56">
        <v>20.2</v>
      </c>
      <c r="E19" s="56">
        <v>20.2</v>
      </c>
      <c r="F19" s="56"/>
    </row>
    <row r="20" spans="1:6" x14ac:dyDescent="0.25">
      <c r="A20" s="54" t="s">
        <v>67</v>
      </c>
      <c r="B20" s="55"/>
      <c r="C20" s="56"/>
      <c r="D20" s="56"/>
      <c r="E20" s="56">
        <v>0</v>
      </c>
      <c r="F20" s="56">
        <v>683</v>
      </c>
    </row>
    <row r="21" spans="1:6" x14ac:dyDescent="0.25">
      <c r="A21" s="54" t="s">
        <v>64</v>
      </c>
      <c r="B21" s="55"/>
      <c r="C21" s="56"/>
      <c r="D21" s="56"/>
      <c r="E21" s="56">
        <v>0</v>
      </c>
      <c r="F21" s="56">
        <v>216.2</v>
      </c>
    </row>
    <row r="22" spans="1:6" x14ac:dyDescent="0.25">
      <c r="A22" s="54" t="s">
        <v>68</v>
      </c>
      <c r="B22" s="55"/>
      <c r="C22" s="56"/>
      <c r="D22" s="56"/>
      <c r="E22" s="56">
        <v>0</v>
      </c>
      <c r="F22" s="56">
        <v>104</v>
      </c>
    </row>
    <row r="23" spans="1:6" x14ac:dyDescent="0.25">
      <c r="A23" s="54" t="s">
        <v>69</v>
      </c>
      <c r="B23" s="55"/>
      <c r="C23" s="56"/>
      <c r="D23" s="56"/>
      <c r="E23" s="56">
        <v>0</v>
      </c>
      <c r="F23" s="56">
        <v>100</v>
      </c>
    </row>
    <row r="24" spans="1:6" x14ac:dyDescent="0.25">
      <c r="A24" s="54" t="s">
        <v>70</v>
      </c>
      <c r="B24" s="55"/>
      <c r="C24" s="56"/>
      <c r="D24" s="56"/>
      <c r="E24" s="56">
        <v>0</v>
      </c>
      <c r="F24" s="56">
        <v>12</v>
      </c>
    </row>
    <row r="25" spans="1:6" x14ac:dyDescent="0.25">
      <c r="A25" s="54" t="s">
        <v>71</v>
      </c>
      <c r="B25" s="55"/>
      <c r="C25" s="56"/>
      <c r="D25" s="56"/>
      <c r="E25" s="56">
        <v>0</v>
      </c>
      <c r="F25" s="56">
        <v>30</v>
      </c>
    </row>
    <row r="26" spans="1:6" x14ac:dyDescent="0.25">
      <c r="A26" s="54" t="s">
        <v>183</v>
      </c>
      <c r="B26" s="55"/>
      <c r="C26" s="56"/>
      <c r="D26" s="56"/>
      <c r="E26" s="56">
        <v>0</v>
      </c>
      <c r="F26" s="56">
        <v>10</v>
      </c>
    </row>
    <row r="27" spans="1:6" x14ac:dyDescent="0.25">
      <c r="A27" s="43"/>
      <c r="B27" s="44"/>
      <c r="C27" s="45"/>
      <c r="D27" s="45"/>
      <c r="E27" s="45"/>
      <c r="F27" s="46"/>
    </row>
    <row r="28" spans="1:6" x14ac:dyDescent="0.25">
      <c r="A28" s="63" t="s">
        <v>72</v>
      </c>
      <c r="B28" s="64"/>
      <c r="C28" s="65"/>
      <c r="D28" s="65"/>
      <c r="E28" s="65"/>
      <c r="F28" s="66"/>
    </row>
    <row r="29" spans="1:6" x14ac:dyDescent="0.25">
      <c r="A29" s="67" t="s">
        <v>73</v>
      </c>
      <c r="B29" s="41"/>
      <c r="C29" s="42">
        <v>99.699999999999818</v>
      </c>
      <c r="D29" s="42">
        <v>2810.2820000000065</v>
      </c>
      <c r="E29" s="42">
        <v>2909.9820000000063</v>
      </c>
      <c r="F29" s="42">
        <v>283</v>
      </c>
    </row>
    <row r="30" spans="1:6" x14ac:dyDescent="0.25">
      <c r="A30" s="43"/>
      <c r="B30" s="44"/>
      <c r="C30" s="45"/>
      <c r="D30" s="45"/>
      <c r="E30" s="45"/>
      <c r="F30" s="46"/>
    </row>
    <row r="31" spans="1:6" x14ac:dyDescent="0.25">
      <c r="A31" s="47" t="s">
        <v>74</v>
      </c>
      <c r="B31" s="48"/>
      <c r="C31" s="49"/>
      <c r="D31" s="50"/>
      <c r="E31" s="50"/>
      <c r="F31" s="51"/>
    </row>
    <row r="32" spans="1:6" x14ac:dyDescent="0.25">
      <c r="A32" s="68" t="s">
        <v>75</v>
      </c>
      <c r="B32" s="69"/>
      <c r="C32" s="70"/>
      <c r="D32" s="70"/>
      <c r="E32" s="70">
        <v>0</v>
      </c>
      <c r="F32" s="70"/>
    </row>
    <row r="33" spans="1:6" x14ac:dyDescent="0.25">
      <c r="A33" s="68" t="s">
        <v>76</v>
      </c>
      <c r="B33" s="69"/>
      <c r="C33" s="70"/>
      <c r="D33" s="70"/>
      <c r="E33" s="70">
        <v>0</v>
      </c>
      <c r="F33" s="70"/>
    </row>
    <row r="34" spans="1:6" x14ac:dyDescent="0.25">
      <c r="A34" s="68" t="s">
        <v>77</v>
      </c>
      <c r="B34" s="69"/>
      <c r="C34" s="70"/>
      <c r="D34" s="70"/>
      <c r="E34" s="70">
        <v>0</v>
      </c>
      <c r="F34" s="70"/>
    </row>
    <row r="35" spans="1:6" x14ac:dyDescent="0.25">
      <c r="A35" s="68" t="s">
        <v>78</v>
      </c>
      <c r="B35" s="69"/>
      <c r="C35" s="70"/>
      <c r="D35" s="70"/>
      <c r="E35" s="70">
        <v>0</v>
      </c>
      <c r="F35" s="70"/>
    </row>
    <row r="36" spans="1:6" x14ac:dyDescent="0.25">
      <c r="A36" s="68"/>
      <c r="B36" s="69"/>
      <c r="C36" s="70"/>
      <c r="D36" s="70"/>
      <c r="E36" s="70">
        <v>0</v>
      </c>
      <c r="F36" s="70"/>
    </row>
    <row r="37" spans="1:6" x14ac:dyDescent="0.25">
      <c r="A37" s="68"/>
      <c r="B37" s="69"/>
      <c r="C37" s="70"/>
      <c r="D37" s="70"/>
      <c r="E37" s="70">
        <v>0</v>
      </c>
      <c r="F37" s="70"/>
    </row>
    <row r="38" spans="1:6" x14ac:dyDescent="0.25">
      <c r="A38" s="71"/>
      <c r="B38" s="72"/>
      <c r="C38" s="73"/>
      <c r="D38" s="73"/>
      <c r="E38" s="73">
        <v>0</v>
      </c>
      <c r="F38" s="73"/>
    </row>
    <row r="39" spans="1:6" x14ac:dyDescent="0.25">
      <c r="A39" s="43"/>
      <c r="B39" s="44"/>
      <c r="C39" s="45"/>
      <c r="D39" s="45"/>
      <c r="E39" s="45"/>
      <c r="F39" s="46"/>
    </row>
    <row r="40" spans="1:6" ht="27" customHeight="1" x14ac:dyDescent="0.25">
      <c r="A40" s="47" t="s">
        <v>79</v>
      </c>
      <c r="B40" s="48" t="s">
        <v>80</v>
      </c>
      <c r="C40" s="49"/>
      <c r="D40" s="50"/>
      <c r="E40" s="50"/>
      <c r="F40" s="51"/>
    </row>
    <row r="41" spans="1:6" x14ac:dyDescent="0.25">
      <c r="A41" s="74" t="s">
        <v>28</v>
      </c>
      <c r="B41" s="75"/>
      <c r="C41" s="45"/>
      <c r="D41" s="45"/>
      <c r="E41" s="45"/>
      <c r="F41" s="46"/>
    </row>
    <row r="42" spans="1:6" x14ac:dyDescent="0.25">
      <c r="A42" s="54" t="s">
        <v>81</v>
      </c>
      <c r="B42" s="55" t="s">
        <v>82</v>
      </c>
      <c r="C42" s="56"/>
      <c r="D42" s="56">
        <v>325.91699999999997</v>
      </c>
      <c r="E42" s="56">
        <v>325.91699999999997</v>
      </c>
      <c r="F42" s="56"/>
    </row>
    <row r="43" spans="1:6" x14ac:dyDescent="0.25">
      <c r="A43" s="54" t="s">
        <v>153</v>
      </c>
      <c r="B43" s="55" t="s">
        <v>83</v>
      </c>
      <c r="C43" s="56"/>
      <c r="D43" s="56">
        <v>244.1</v>
      </c>
      <c r="E43" s="56">
        <v>244.1</v>
      </c>
      <c r="F43" s="56">
        <v>10</v>
      </c>
    </row>
    <row r="44" spans="1:6" x14ac:dyDescent="0.25">
      <c r="A44" s="54" t="s">
        <v>84</v>
      </c>
      <c r="B44" s="55" t="s">
        <v>85</v>
      </c>
      <c r="C44" s="56"/>
      <c r="D44" s="56">
        <v>12</v>
      </c>
      <c r="E44" s="56">
        <v>12</v>
      </c>
      <c r="F44" s="56"/>
    </row>
    <row r="45" spans="1:6" x14ac:dyDescent="0.25">
      <c r="A45" s="54" t="s">
        <v>86</v>
      </c>
      <c r="B45" s="55" t="s">
        <v>87</v>
      </c>
      <c r="C45" s="56"/>
      <c r="D45" s="56">
        <v>9.52</v>
      </c>
      <c r="E45" s="56">
        <v>9.52</v>
      </c>
      <c r="F45" s="56"/>
    </row>
    <row r="46" spans="1:6" x14ac:dyDescent="0.25">
      <c r="A46" s="54" t="s">
        <v>88</v>
      </c>
      <c r="B46" s="55" t="s">
        <v>82</v>
      </c>
      <c r="C46" s="56"/>
      <c r="D46" s="56">
        <v>8</v>
      </c>
      <c r="E46" s="56">
        <v>8</v>
      </c>
      <c r="F46" s="56"/>
    </row>
    <row r="47" spans="1:6" x14ac:dyDescent="0.25">
      <c r="A47" s="54" t="s">
        <v>89</v>
      </c>
      <c r="B47" s="55" t="s">
        <v>90</v>
      </c>
      <c r="C47" s="56"/>
      <c r="D47" s="56">
        <v>2.7</v>
      </c>
      <c r="E47" s="56">
        <v>2.7</v>
      </c>
      <c r="F47" s="56"/>
    </row>
    <row r="48" spans="1:6" x14ac:dyDescent="0.25">
      <c r="A48" s="54" t="s">
        <v>91</v>
      </c>
      <c r="B48" s="55" t="s">
        <v>83</v>
      </c>
      <c r="C48" s="56"/>
      <c r="D48" s="56">
        <v>1.167</v>
      </c>
      <c r="E48" s="56">
        <v>1.167</v>
      </c>
      <c r="F48" s="56"/>
    </row>
    <row r="49" spans="1:6" x14ac:dyDescent="0.25">
      <c r="A49" s="54" t="s">
        <v>92</v>
      </c>
      <c r="B49" s="55" t="s">
        <v>87</v>
      </c>
      <c r="C49" s="56"/>
      <c r="D49" s="56">
        <v>1.075</v>
      </c>
      <c r="E49" s="56">
        <v>1.075</v>
      </c>
      <c r="F49" s="56"/>
    </row>
    <row r="50" spans="1:6" x14ac:dyDescent="0.25">
      <c r="A50" s="54" t="s">
        <v>93</v>
      </c>
      <c r="B50" s="55" t="s">
        <v>83</v>
      </c>
      <c r="C50" s="56"/>
      <c r="D50" s="56">
        <v>0.26200000000000001</v>
      </c>
      <c r="E50" s="56">
        <v>0.26200000000000001</v>
      </c>
      <c r="F50" s="56"/>
    </row>
    <row r="51" spans="1:6" x14ac:dyDescent="0.25">
      <c r="A51" s="54" t="s">
        <v>94</v>
      </c>
      <c r="B51" s="55" t="s">
        <v>95</v>
      </c>
      <c r="C51" s="76">
        <v>0.25800000000000001</v>
      </c>
      <c r="D51" s="56"/>
      <c r="E51" s="56">
        <v>0.25800000000000001</v>
      </c>
      <c r="F51" s="56"/>
    </row>
    <row r="52" spans="1:6" x14ac:dyDescent="0.25">
      <c r="A52" s="54" t="s">
        <v>96</v>
      </c>
      <c r="B52" s="55" t="s">
        <v>97</v>
      </c>
      <c r="C52" s="56"/>
      <c r="D52" s="56">
        <v>-17.8</v>
      </c>
      <c r="E52" s="56">
        <v>-17.8</v>
      </c>
      <c r="F52" s="56"/>
    </row>
    <row r="53" spans="1:6" x14ac:dyDescent="0.25">
      <c r="A53" s="54" t="s">
        <v>98</v>
      </c>
      <c r="B53" s="55" t="s">
        <v>90</v>
      </c>
      <c r="C53" s="56"/>
      <c r="D53" s="56">
        <v>-8.3000000000000007</v>
      </c>
      <c r="E53" s="56">
        <v>-8.3000000000000007</v>
      </c>
      <c r="F53" s="56"/>
    </row>
    <row r="54" spans="1:6" x14ac:dyDescent="0.25">
      <c r="A54" s="54" t="s">
        <v>99</v>
      </c>
      <c r="B54" s="55" t="s">
        <v>90</v>
      </c>
      <c r="C54" s="56"/>
      <c r="D54" s="56">
        <v>-0.65200000000000002</v>
      </c>
      <c r="E54" s="56">
        <v>-0.65200000000000002</v>
      </c>
      <c r="F54" s="56"/>
    </row>
    <row r="55" spans="1:6" x14ac:dyDescent="0.25">
      <c r="A55" s="54" t="s">
        <v>100</v>
      </c>
      <c r="B55" s="55" t="s">
        <v>101</v>
      </c>
      <c r="C55" s="56"/>
      <c r="D55" s="56">
        <v>-7.0000000000000007E-2</v>
      </c>
      <c r="E55" s="56">
        <v>-7.0000000000000007E-2</v>
      </c>
      <c r="F55" s="56"/>
    </row>
    <row r="56" spans="1:6" x14ac:dyDescent="0.25">
      <c r="A56" s="54" t="s">
        <v>102</v>
      </c>
      <c r="B56" s="55" t="s">
        <v>90</v>
      </c>
      <c r="C56" s="56"/>
      <c r="D56" s="56">
        <v>-0.05</v>
      </c>
      <c r="E56" s="56">
        <v>-0.05</v>
      </c>
      <c r="F56" s="56"/>
    </row>
    <row r="57" spans="1:6" x14ac:dyDescent="0.25">
      <c r="A57" s="54" t="s">
        <v>103</v>
      </c>
      <c r="B57" s="55" t="s">
        <v>90</v>
      </c>
      <c r="C57" s="76">
        <v>-0.20699999999999999</v>
      </c>
      <c r="D57" s="56"/>
      <c r="E57" s="56">
        <v>-0.20699999999999999</v>
      </c>
      <c r="F57" s="56"/>
    </row>
    <row r="58" spans="1:6" x14ac:dyDescent="0.25">
      <c r="A58" s="54" t="s">
        <v>104</v>
      </c>
      <c r="B58" s="55" t="s">
        <v>101</v>
      </c>
      <c r="C58" s="76">
        <v>-6.7000000000000004E-2</v>
      </c>
      <c r="D58" s="56"/>
      <c r="E58" s="56">
        <v>-6.7000000000000004E-2</v>
      </c>
      <c r="F58" s="56"/>
    </row>
    <row r="59" spans="1:6" x14ac:dyDescent="0.25">
      <c r="A59" s="54" t="s">
        <v>105</v>
      </c>
      <c r="B59" s="55" t="s">
        <v>106</v>
      </c>
      <c r="C59" s="56"/>
      <c r="D59" s="56"/>
      <c r="E59" s="56">
        <v>0</v>
      </c>
      <c r="F59" s="56">
        <v>0.9</v>
      </c>
    </row>
    <row r="60" spans="1:6" x14ac:dyDescent="0.25">
      <c r="A60" s="71" t="s">
        <v>107</v>
      </c>
      <c r="B60" s="72" t="s">
        <v>106</v>
      </c>
      <c r="C60" s="73"/>
      <c r="D60" s="73"/>
      <c r="E60" s="73">
        <v>0</v>
      </c>
      <c r="F60" s="73">
        <v>5</v>
      </c>
    </row>
    <row r="61" spans="1:6" x14ac:dyDescent="0.25">
      <c r="A61" s="43"/>
      <c r="B61" s="44"/>
      <c r="C61" s="45"/>
      <c r="D61" s="45"/>
      <c r="E61" s="45"/>
      <c r="F61" s="46"/>
    </row>
    <row r="62" spans="1:6" x14ac:dyDescent="0.25">
      <c r="A62" s="63" t="s">
        <v>108</v>
      </c>
      <c r="B62" s="64"/>
      <c r="C62" s="65"/>
      <c r="D62" s="65"/>
      <c r="E62" s="65"/>
      <c r="F62" s="66"/>
    </row>
    <row r="63" spans="1:6" x14ac:dyDescent="0.25">
      <c r="A63" s="54" t="s">
        <v>109</v>
      </c>
      <c r="B63" s="41"/>
      <c r="C63" s="42">
        <v>-308.89999999999998</v>
      </c>
      <c r="D63" s="42">
        <v>-259.10000000000002</v>
      </c>
      <c r="E63" s="42">
        <v>-568</v>
      </c>
      <c r="F63" s="42"/>
    </row>
    <row r="64" spans="1:6" x14ac:dyDescent="0.25">
      <c r="A64" s="67" t="s">
        <v>110</v>
      </c>
      <c r="B64" s="41"/>
      <c r="C64" s="42"/>
      <c r="D64" s="42">
        <v>3373</v>
      </c>
      <c r="E64" s="42">
        <v>3373</v>
      </c>
      <c r="F64" s="42"/>
    </row>
    <row r="65" spans="1:6" x14ac:dyDescent="0.25">
      <c r="A65" s="43"/>
      <c r="B65" s="44"/>
      <c r="C65" s="45"/>
      <c r="D65" s="45"/>
      <c r="E65" s="45"/>
      <c r="F65" s="46"/>
    </row>
    <row r="66" spans="1:6" x14ac:dyDescent="0.25">
      <c r="A66" s="63" t="s">
        <v>111</v>
      </c>
      <c r="B66" s="64"/>
      <c r="C66" s="65"/>
      <c r="D66" s="65"/>
      <c r="E66" s="65"/>
      <c r="F66" s="66"/>
    </row>
    <row r="67" spans="1:6" x14ac:dyDescent="0.25">
      <c r="A67" s="67"/>
      <c r="B67" s="41"/>
      <c r="C67" s="42"/>
      <c r="D67" s="42"/>
      <c r="E67" s="42">
        <v>0</v>
      </c>
      <c r="F67" s="42"/>
    </row>
    <row r="68" spans="1:6" x14ac:dyDescent="0.25">
      <c r="A68" s="43"/>
      <c r="B68" s="44"/>
      <c r="C68" s="45"/>
      <c r="D68" s="45"/>
      <c r="E68" s="45"/>
      <c r="F68" s="46"/>
    </row>
    <row r="69" spans="1:6" x14ac:dyDescent="0.25">
      <c r="A69" s="63" t="s">
        <v>112</v>
      </c>
      <c r="B69" s="64"/>
      <c r="C69" s="65"/>
      <c r="D69" s="65"/>
      <c r="E69" s="65"/>
      <c r="F69" s="66"/>
    </row>
    <row r="70" spans="1:6" x14ac:dyDescent="0.25">
      <c r="A70" s="67" t="s">
        <v>113</v>
      </c>
      <c r="B70" s="41"/>
      <c r="C70" s="42"/>
      <c r="D70" s="42"/>
      <c r="E70" s="42">
        <v>0</v>
      </c>
      <c r="F70" s="42">
        <v>0</v>
      </c>
    </row>
    <row r="71" spans="1:6" x14ac:dyDescent="0.25">
      <c r="A71" s="67" t="s">
        <v>114</v>
      </c>
      <c r="B71" s="41"/>
      <c r="C71" s="42"/>
      <c r="D71" s="42">
        <v>-1108</v>
      </c>
      <c r="E71" s="42">
        <v>-1108</v>
      </c>
      <c r="F71" s="42">
        <v>1108</v>
      </c>
    </row>
    <row r="72" spans="1:6" x14ac:dyDescent="0.25">
      <c r="A72" s="43"/>
      <c r="B72" s="44"/>
      <c r="C72" s="45"/>
      <c r="D72" s="45"/>
      <c r="E72" s="45"/>
      <c r="F72" s="46"/>
    </row>
    <row r="73" spans="1:6" x14ac:dyDescent="0.25">
      <c r="A73" s="77" t="s">
        <v>115</v>
      </c>
      <c r="B73" s="78"/>
      <c r="C73" s="79">
        <v>2557.7839999999997</v>
      </c>
      <c r="D73" s="79">
        <v>142277.77334185736</v>
      </c>
      <c r="E73" s="80">
        <v>144835.55734185738</v>
      </c>
      <c r="F73" s="80">
        <v>8231.0999999999985</v>
      </c>
    </row>
    <row r="74" spans="1:6" x14ac:dyDescent="0.25">
      <c r="A74" s="81"/>
      <c r="B74" s="82"/>
      <c r="C74" s="83"/>
      <c r="D74" s="83"/>
      <c r="E74" s="83"/>
      <c r="F74" s="84"/>
    </row>
    <row r="75" spans="1:6" x14ac:dyDescent="0.25">
      <c r="A75" s="74" t="s">
        <v>27</v>
      </c>
      <c r="B75" s="41"/>
      <c r="C75" s="85"/>
      <c r="D75" s="85"/>
      <c r="E75" s="85"/>
      <c r="F75" s="85"/>
    </row>
    <row r="76" spans="1:6" x14ac:dyDescent="0.25">
      <c r="A76" s="86" t="s">
        <v>116</v>
      </c>
      <c r="B76" s="41"/>
      <c r="C76" s="85"/>
      <c r="D76" s="85"/>
      <c r="E76" s="85"/>
      <c r="F76" s="85"/>
    </row>
    <row r="77" spans="1:6" x14ac:dyDescent="0.25">
      <c r="A77" s="67" t="s">
        <v>117</v>
      </c>
      <c r="B77" s="41" t="s">
        <v>118</v>
      </c>
      <c r="C77" s="87">
        <v>-0.215</v>
      </c>
      <c r="D77" s="85">
        <v>-64.25</v>
      </c>
      <c r="E77" s="85">
        <v>-64.465000000000003</v>
      </c>
      <c r="F77" s="88"/>
    </row>
    <row r="78" spans="1:6" ht="24" x14ac:dyDescent="0.25">
      <c r="A78" s="67" t="s">
        <v>117</v>
      </c>
      <c r="B78" s="89" t="s">
        <v>119</v>
      </c>
      <c r="C78" s="87"/>
      <c r="D78" s="85">
        <v>-68.492000000000004</v>
      </c>
      <c r="E78" s="85">
        <v>-68.492000000000004</v>
      </c>
      <c r="F78" s="88"/>
    </row>
    <row r="79" spans="1:6" x14ac:dyDescent="0.25">
      <c r="A79" s="67" t="s">
        <v>117</v>
      </c>
      <c r="B79" s="41" t="s">
        <v>120</v>
      </c>
      <c r="C79" s="87"/>
      <c r="D79" s="85">
        <v>-54</v>
      </c>
      <c r="E79" s="85">
        <v>-54</v>
      </c>
      <c r="F79" s="88"/>
    </row>
    <row r="80" spans="1:6" x14ac:dyDescent="0.25">
      <c r="A80" s="67" t="s">
        <v>117</v>
      </c>
      <c r="B80" s="41" t="s">
        <v>121</v>
      </c>
      <c r="C80" s="87"/>
      <c r="D80" s="85">
        <v>-30.326000000000001</v>
      </c>
      <c r="E80" s="85">
        <v>-30.326000000000001</v>
      </c>
      <c r="F80" s="88"/>
    </row>
    <row r="81" spans="1:6" x14ac:dyDescent="0.25">
      <c r="A81" s="67" t="s">
        <v>122</v>
      </c>
      <c r="B81" s="41" t="s">
        <v>118</v>
      </c>
      <c r="C81" s="87"/>
      <c r="D81" s="85">
        <v>-16.52</v>
      </c>
      <c r="E81" s="85">
        <v>-16.52</v>
      </c>
      <c r="F81" s="88"/>
    </row>
    <row r="82" spans="1:6" x14ac:dyDescent="0.25">
      <c r="A82" s="67" t="s">
        <v>123</v>
      </c>
      <c r="B82" s="41" t="s">
        <v>124</v>
      </c>
      <c r="C82" s="87"/>
      <c r="D82" s="85">
        <v>-10.629</v>
      </c>
      <c r="E82" s="85">
        <v>-10.629</v>
      </c>
      <c r="F82" s="88"/>
    </row>
    <row r="83" spans="1:6" x14ac:dyDescent="0.25">
      <c r="A83" s="67" t="s">
        <v>125</v>
      </c>
      <c r="B83" s="41" t="s">
        <v>90</v>
      </c>
      <c r="C83" s="87"/>
      <c r="D83" s="85">
        <v>-10.148</v>
      </c>
      <c r="E83" s="85">
        <v>-10.148</v>
      </c>
      <c r="F83" s="88"/>
    </row>
    <row r="84" spans="1:6" x14ac:dyDescent="0.25">
      <c r="A84" s="67" t="s">
        <v>117</v>
      </c>
      <c r="B84" s="41" t="s">
        <v>126</v>
      </c>
      <c r="C84" s="87"/>
      <c r="D84" s="85">
        <v>-1.6220000000000001</v>
      </c>
      <c r="E84" s="85">
        <v>-1.6220000000000001</v>
      </c>
      <c r="F84" s="88"/>
    </row>
    <row r="85" spans="1:6" x14ac:dyDescent="0.25">
      <c r="A85" s="67" t="s">
        <v>117</v>
      </c>
      <c r="B85" s="41" t="s">
        <v>124</v>
      </c>
      <c r="C85" s="87"/>
      <c r="D85" s="85">
        <v>-0.26200000000000001</v>
      </c>
      <c r="E85" s="85">
        <v>-0.26200000000000001</v>
      </c>
      <c r="F85" s="88"/>
    </row>
    <row r="86" spans="1:6" x14ac:dyDescent="0.25">
      <c r="A86" s="67" t="s">
        <v>117</v>
      </c>
      <c r="B86" s="41" t="s">
        <v>106</v>
      </c>
      <c r="C86" s="87"/>
      <c r="D86" s="85">
        <v>-0.151</v>
      </c>
      <c r="E86" s="85">
        <v>-0.151</v>
      </c>
      <c r="F86" s="88"/>
    </row>
    <row r="87" spans="1:6" x14ac:dyDescent="0.25">
      <c r="A87" s="67" t="s">
        <v>117</v>
      </c>
      <c r="B87" s="41" t="s">
        <v>127</v>
      </c>
      <c r="C87" s="87"/>
      <c r="D87" s="85">
        <v>-9.1999999999999998E-2</v>
      </c>
      <c r="E87" s="85">
        <v>-9.1999999999999998E-2</v>
      </c>
      <c r="F87" s="88"/>
    </row>
    <row r="88" spans="1:6" x14ac:dyDescent="0.25">
      <c r="A88" s="67" t="s">
        <v>117</v>
      </c>
      <c r="B88" s="41" t="s">
        <v>128</v>
      </c>
      <c r="C88" s="87"/>
      <c r="D88" s="85">
        <v>-7.8E-2</v>
      </c>
      <c r="E88" s="85">
        <v>-7.8E-2</v>
      </c>
      <c r="F88" s="88"/>
    </row>
    <row r="89" spans="1:6" x14ac:dyDescent="0.25">
      <c r="A89" s="67" t="s">
        <v>117</v>
      </c>
      <c r="B89" s="41" t="s">
        <v>87</v>
      </c>
      <c r="C89" s="87"/>
      <c r="D89" s="87">
        <v>-2.5999999999999999E-2</v>
      </c>
      <c r="E89" s="87">
        <v>-2.5999999999999999E-2</v>
      </c>
      <c r="F89" s="87"/>
    </row>
    <row r="90" spans="1:6" x14ac:dyDescent="0.25">
      <c r="A90" s="67" t="s">
        <v>129</v>
      </c>
      <c r="B90" s="41" t="s">
        <v>130</v>
      </c>
      <c r="C90" s="87"/>
      <c r="D90" s="90"/>
      <c r="E90" s="85"/>
      <c r="F90" s="87">
        <v>-0.06</v>
      </c>
    </row>
    <row r="91" spans="1:6" x14ac:dyDescent="0.25">
      <c r="A91" s="68" t="s">
        <v>131</v>
      </c>
      <c r="B91" s="41" t="s">
        <v>132</v>
      </c>
      <c r="C91" s="87"/>
      <c r="D91" s="85">
        <v>17.84</v>
      </c>
      <c r="E91" s="85">
        <v>17.84</v>
      </c>
      <c r="F91" s="87"/>
    </row>
    <row r="92" spans="1:6" x14ac:dyDescent="0.25">
      <c r="A92" s="67" t="s">
        <v>133</v>
      </c>
      <c r="B92" s="41" t="s">
        <v>90</v>
      </c>
      <c r="C92" s="87"/>
      <c r="D92" s="85">
        <v>6.9</v>
      </c>
      <c r="E92" s="85">
        <v>6.9</v>
      </c>
      <c r="F92" s="87"/>
    </row>
    <row r="93" spans="1:6" x14ac:dyDescent="0.25">
      <c r="A93" s="67"/>
      <c r="B93" s="41"/>
      <c r="C93" s="87"/>
      <c r="D93" s="85"/>
      <c r="E93" s="85"/>
      <c r="F93" s="87"/>
    </row>
    <row r="94" spans="1:6" x14ac:dyDescent="0.25">
      <c r="A94" s="91" t="s">
        <v>81</v>
      </c>
      <c r="B94" s="41" t="s">
        <v>82</v>
      </c>
      <c r="C94" s="87"/>
      <c r="D94" s="85">
        <v>-19.974</v>
      </c>
      <c r="E94" s="85">
        <v>-19.974</v>
      </c>
      <c r="F94" s="87"/>
    </row>
    <row r="95" spans="1:6" x14ac:dyDescent="0.25">
      <c r="A95" s="91" t="s">
        <v>134</v>
      </c>
      <c r="B95" s="41" t="s">
        <v>135</v>
      </c>
      <c r="C95" s="87"/>
      <c r="D95" s="85">
        <v>-19.189</v>
      </c>
      <c r="E95" s="85">
        <v>-19.189</v>
      </c>
      <c r="F95" s="87"/>
    </row>
    <row r="96" spans="1:6" x14ac:dyDescent="0.25">
      <c r="A96" s="92" t="s">
        <v>136</v>
      </c>
      <c r="B96" s="93" t="s">
        <v>97</v>
      </c>
      <c r="C96" s="87"/>
      <c r="D96" s="85">
        <v>-18.233000000000001</v>
      </c>
      <c r="E96" s="85">
        <v>-18.233000000000001</v>
      </c>
      <c r="F96" s="87">
        <v>-2.8000000000000001E-2</v>
      </c>
    </row>
    <row r="97" spans="1:6" x14ac:dyDescent="0.25">
      <c r="A97" s="91" t="s">
        <v>137</v>
      </c>
      <c r="B97" s="41" t="s">
        <v>135</v>
      </c>
      <c r="C97" s="87"/>
      <c r="D97" s="85">
        <v>-1.4</v>
      </c>
      <c r="E97" s="85">
        <v>-1.4</v>
      </c>
      <c r="F97" s="87"/>
    </row>
    <row r="98" spans="1:6" x14ac:dyDescent="0.25">
      <c r="A98" s="91" t="s">
        <v>138</v>
      </c>
      <c r="B98" s="41" t="s">
        <v>90</v>
      </c>
      <c r="C98" s="87"/>
      <c r="D98" s="85"/>
      <c r="E98" s="85">
        <v>0</v>
      </c>
      <c r="F98" s="87">
        <v>-1.37</v>
      </c>
    </row>
    <row r="99" spans="1:6" x14ac:dyDescent="0.25">
      <c r="A99" s="91" t="s">
        <v>139</v>
      </c>
      <c r="B99" s="41" t="s">
        <v>87</v>
      </c>
      <c r="C99" s="87"/>
      <c r="D99" s="85">
        <v>-1</v>
      </c>
      <c r="E99" s="85">
        <v>-1</v>
      </c>
      <c r="F99" s="88"/>
    </row>
    <row r="100" spans="1:6" x14ac:dyDescent="0.25">
      <c r="A100" s="127" t="s">
        <v>140</v>
      </c>
      <c r="B100" s="41" t="s">
        <v>130</v>
      </c>
      <c r="C100" s="87"/>
      <c r="D100" s="85">
        <v>-0.71399999999999997</v>
      </c>
      <c r="E100" s="85">
        <v>-0.71399999999999997</v>
      </c>
      <c r="F100" s="88"/>
    </row>
    <row r="101" spans="1:6" x14ac:dyDescent="0.25">
      <c r="A101" s="128"/>
      <c r="B101" s="41" t="s">
        <v>141</v>
      </c>
      <c r="C101" s="87"/>
      <c r="D101" s="85">
        <v>-0.53100000000000003</v>
      </c>
      <c r="E101" s="85">
        <v>-0.53100000000000003</v>
      </c>
      <c r="F101" s="88"/>
    </row>
    <row r="102" spans="1:6" x14ac:dyDescent="0.25">
      <c r="A102" s="129"/>
      <c r="B102" s="41" t="s">
        <v>142</v>
      </c>
      <c r="C102" s="87"/>
      <c r="D102" s="85">
        <v>-0.124</v>
      </c>
      <c r="E102" s="87">
        <v>-0.124</v>
      </c>
      <c r="F102" s="88"/>
    </row>
    <row r="103" spans="1:6" x14ac:dyDescent="0.25">
      <c r="A103" s="91" t="s">
        <v>143</v>
      </c>
      <c r="B103" s="41" t="s">
        <v>90</v>
      </c>
      <c r="C103" s="87">
        <v>-0.161</v>
      </c>
      <c r="D103" s="85"/>
      <c r="E103" s="85">
        <v>-0.161</v>
      </c>
      <c r="F103" s="88"/>
    </row>
    <row r="104" spans="1:6" x14ac:dyDescent="0.25">
      <c r="A104" s="91" t="s">
        <v>144</v>
      </c>
      <c r="B104" s="41" t="s">
        <v>145</v>
      </c>
      <c r="C104" s="87">
        <v>-6.7000000000000004E-2</v>
      </c>
      <c r="D104" s="85"/>
      <c r="E104" s="87">
        <v>-6.7000000000000004E-2</v>
      </c>
      <c r="F104" s="88"/>
    </row>
    <row r="105" spans="1:6" ht="28.5" x14ac:dyDescent="0.25">
      <c r="A105" s="91" t="s">
        <v>146</v>
      </c>
      <c r="B105" s="41" t="s">
        <v>119</v>
      </c>
      <c r="C105" s="87"/>
      <c r="D105" s="85">
        <v>-4.1000000000000002E-2</v>
      </c>
      <c r="E105" s="85">
        <v>-4.1000000000000002E-2</v>
      </c>
      <c r="F105" s="88"/>
    </row>
    <row r="106" spans="1:6" x14ac:dyDescent="0.25">
      <c r="A106" s="91" t="s">
        <v>147</v>
      </c>
      <c r="B106" s="41" t="s">
        <v>101</v>
      </c>
      <c r="C106" s="87"/>
      <c r="D106" s="85">
        <v>-8.9999999999999993E-3</v>
      </c>
      <c r="E106" s="85">
        <v>-8.9999999999999993E-3</v>
      </c>
      <c r="F106" s="88"/>
    </row>
    <row r="107" spans="1:6" x14ac:dyDescent="0.25">
      <c r="A107" s="91" t="s">
        <v>148</v>
      </c>
      <c r="B107" s="41" t="s">
        <v>149</v>
      </c>
      <c r="C107" s="87"/>
      <c r="D107" s="85">
        <v>22.84</v>
      </c>
      <c r="E107" s="85">
        <v>22.84</v>
      </c>
      <c r="F107" s="88"/>
    </row>
    <row r="108" spans="1:6" x14ac:dyDescent="0.25">
      <c r="A108" s="91" t="s">
        <v>150</v>
      </c>
      <c r="B108" s="41" t="s">
        <v>135</v>
      </c>
      <c r="C108" s="87"/>
      <c r="D108" s="85">
        <v>14</v>
      </c>
      <c r="E108" s="85">
        <v>14</v>
      </c>
      <c r="F108" s="88"/>
    </row>
    <row r="109" spans="1:6" x14ac:dyDescent="0.25">
      <c r="A109" s="91" t="s">
        <v>151</v>
      </c>
      <c r="B109" s="41" t="s">
        <v>87</v>
      </c>
      <c r="C109" s="87"/>
      <c r="D109" s="85">
        <v>4.5010000000000003</v>
      </c>
      <c r="E109" s="85">
        <v>4.5010000000000003</v>
      </c>
      <c r="F109" s="88"/>
    </row>
    <row r="110" spans="1:6" x14ac:dyDescent="0.25">
      <c r="A110" s="91" t="s">
        <v>89</v>
      </c>
      <c r="B110" s="41" t="s">
        <v>90</v>
      </c>
      <c r="C110" s="87"/>
      <c r="D110" s="85">
        <v>2.7</v>
      </c>
      <c r="E110" s="85">
        <v>2.7</v>
      </c>
      <c r="F110" s="88"/>
    </row>
    <row r="111" spans="1:6" x14ac:dyDescent="0.25">
      <c r="A111" s="91" t="s">
        <v>152</v>
      </c>
      <c r="B111" s="41" t="s">
        <v>82</v>
      </c>
      <c r="C111" s="87"/>
      <c r="D111" s="85">
        <v>2.4249999999999998</v>
      </c>
      <c r="E111" s="85">
        <v>2.4249999999999998</v>
      </c>
      <c r="F111" s="87">
        <v>0.25900000000000001</v>
      </c>
    </row>
    <row r="112" spans="1:6" ht="28.5" x14ac:dyDescent="0.25">
      <c r="A112" s="91" t="s">
        <v>153</v>
      </c>
      <c r="B112" s="41" t="s">
        <v>119</v>
      </c>
      <c r="C112" s="87"/>
      <c r="D112" s="85">
        <v>0.9</v>
      </c>
      <c r="E112" s="85">
        <v>0.9</v>
      </c>
      <c r="F112" s="88"/>
    </row>
    <row r="113" spans="1:6" ht="24" x14ac:dyDescent="0.25">
      <c r="A113" s="91" t="s">
        <v>154</v>
      </c>
      <c r="B113" s="89" t="s">
        <v>119</v>
      </c>
      <c r="C113" s="87"/>
      <c r="D113" s="85">
        <v>0.56999999999999995</v>
      </c>
      <c r="E113" s="85">
        <v>0.56999999999999995</v>
      </c>
      <c r="F113" s="88"/>
    </row>
    <row r="114" spans="1:6" x14ac:dyDescent="0.25">
      <c r="A114" s="91" t="s">
        <v>155</v>
      </c>
      <c r="B114" s="41" t="s">
        <v>156</v>
      </c>
      <c r="C114" s="87"/>
      <c r="D114" s="85">
        <v>0.38300000000000001</v>
      </c>
      <c r="E114" s="85">
        <v>0.38300000000000001</v>
      </c>
      <c r="F114" s="88"/>
    </row>
    <row r="115" spans="1:6" x14ac:dyDescent="0.25">
      <c r="A115" s="91" t="s">
        <v>157</v>
      </c>
      <c r="B115" s="41" t="s">
        <v>87</v>
      </c>
      <c r="C115" s="87"/>
      <c r="D115" s="85">
        <v>0.33600000000000002</v>
      </c>
      <c r="E115" s="85">
        <v>0.33600000000000002</v>
      </c>
      <c r="F115" s="88"/>
    </row>
    <row r="116" spans="1:6" x14ac:dyDescent="0.25">
      <c r="A116" s="91" t="s">
        <v>158</v>
      </c>
      <c r="B116" s="41" t="s">
        <v>135</v>
      </c>
      <c r="C116" s="87"/>
      <c r="D116" s="85">
        <v>0.28699999999999998</v>
      </c>
      <c r="E116" s="85">
        <v>0.28699999999999998</v>
      </c>
      <c r="F116" s="88"/>
    </row>
    <row r="117" spans="1:6" x14ac:dyDescent="0.25">
      <c r="A117" s="91" t="s">
        <v>159</v>
      </c>
      <c r="B117" s="41" t="s">
        <v>87</v>
      </c>
      <c r="C117" s="87"/>
      <c r="D117" s="85">
        <v>0.187</v>
      </c>
      <c r="E117" s="85">
        <v>0.187</v>
      </c>
      <c r="F117" s="88"/>
    </row>
    <row r="118" spans="1:6" x14ac:dyDescent="0.25">
      <c r="A118" s="91" t="s">
        <v>160</v>
      </c>
      <c r="B118" s="41" t="s">
        <v>124</v>
      </c>
      <c r="C118" s="87">
        <v>0.14599999999999999</v>
      </c>
      <c r="D118" s="85"/>
      <c r="E118" s="85">
        <v>0.14599999999999999</v>
      </c>
      <c r="F118" s="88"/>
    </row>
    <row r="119" spans="1:6" x14ac:dyDescent="0.25">
      <c r="A119" s="91" t="s">
        <v>161</v>
      </c>
      <c r="B119" s="41" t="s">
        <v>106</v>
      </c>
      <c r="C119" s="87"/>
      <c r="D119" s="85">
        <v>0.127</v>
      </c>
      <c r="E119" s="85">
        <v>0.127</v>
      </c>
      <c r="F119" s="88"/>
    </row>
    <row r="120" spans="1:6" x14ac:dyDescent="0.25">
      <c r="A120" s="91" t="s">
        <v>162</v>
      </c>
      <c r="B120" s="41" t="s">
        <v>130</v>
      </c>
      <c r="C120" s="87"/>
      <c r="D120" s="85"/>
      <c r="E120" s="85">
        <v>0</v>
      </c>
      <c r="F120" s="87">
        <v>7.0000000000000007E-2</v>
      </c>
    </row>
    <row r="121" spans="1:6" x14ac:dyDescent="0.25">
      <c r="A121" s="91" t="s">
        <v>163</v>
      </c>
      <c r="B121" s="41" t="s">
        <v>132</v>
      </c>
      <c r="C121" s="87"/>
      <c r="D121" s="85">
        <v>5.8999999999999997E-2</v>
      </c>
      <c r="E121" s="85">
        <v>5.8999999999999997E-2</v>
      </c>
      <c r="F121" s="88"/>
    </row>
    <row r="122" spans="1:6" ht="28.5" x14ac:dyDescent="0.25">
      <c r="A122" s="91" t="s">
        <v>164</v>
      </c>
      <c r="B122" s="41" t="s">
        <v>90</v>
      </c>
      <c r="C122" s="87"/>
      <c r="D122" s="85">
        <v>0.05</v>
      </c>
      <c r="E122" s="85">
        <v>0.05</v>
      </c>
      <c r="F122" s="88"/>
    </row>
    <row r="123" spans="1:6" x14ac:dyDescent="0.25">
      <c r="A123" s="91" t="s">
        <v>165</v>
      </c>
      <c r="B123" s="41" t="s">
        <v>135</v>
      </c>
      <c r="C123" s="87">
        <v>1.9E-2</v>
      </c>
      <c r="D123" s="85"/>
      <c r="E123" s="87">
        <v>1.9E-2</v>
      </c>
      <c r="F123" s="88"/>
    </row>
    <row r="124" spans="1:6" x14ac:dyDescent="0.25">
      <c r="A124" s="91" t="s">
        <v>166</v>
      </c>
      <c r="B124" s="41" t="s">
        <v>135</v>
      </c>
      <c r="C124" s="87">
        <v>1.4E-2</v>
      </c>
      <c r="D124" s="85"/>
      <c r="E124" s="87">
        <v>1.4E-2</v>
      </c>
      <c r="F124" s="88"/>
    </row>
    <row r="125" spans="1:6" x14ac:dyDescent="0.25">
      <c r="A125" s="94"/>
      <c r="B125" s="94"/>
      <c r="C125" s="94"/>
      <c r="D125" s="61"/>
      <c r="E125" s="94"/>
      <c r="F125" s="95"/>
    </row>
    <row r="126" spans="1:6" x14ac:dyDescent="0.25">
      <c r="A126" s="43"/>
      <c r="B126" s="44"/>
      <c r="C126" s="96"/>
      <c r="D126" s="45"/>
      <c r="E126" s="45"/>
      <c r="F126" s="97"/>
    </row>
    <row r="127" spans="1:6" x14ac:dyDescent="0.25">
      <c r="A127" s="63" t="s">
        <v>108</v>
      </c>
      <c r="B127" s="64"/>
      <c r="C127" s="98"/>
      <c r="D127" s="65"/>
      <c r="E127" s="65"/>
      <c r="F127" s="99"/>
    </row>
    <row r="128" spans="1:6" x14ac:dyDescent="0.25">
      <c r="A128" s="100" t="s">
        <v>167</v>
      </c>
      <c r="B128" s="101"/>
      <c r="C128" s="106"/>
      <c r="D128" s="106"/>
      <c r="E128" s="106"/>
      <c r="F128" s="106"/>
    </row>
    <row r="129" spans="1:6" x14ac:dyDescent="0.25">
      <c r="A129" s="67" t="s">
        <v>168</v>
      </c>
      <c r="B129" s="102"/>
      <c r="C129" s="106"/>
      <c r="D129" s="106"/>
      <c r="E129" s="106"/>
      <c r="F129" s="106">
        <v>1500</v>
      </c>
    </row>
    <row r="130" spans="1:6" x14ac:dyDescent="0.25">
      <c r="A130" s="67" t="s">
        <v>169</v>
      </c>
      <c r="B130" s="102"/>
      <c r="C130" s="106"/>
      <c r="D130" s="106"/>
      <c r="E130" s="107"/>
      <c r="F130" s="107">
        <v>-112</v>
      </c>
    </row>
    <row r="131" spans="1:6" x14ac:dyDescent="0.25">
      <c r="A131" s="68" t="s">
        <v>170</v>
      </c>
      <c r="B131" s="103"/>
      <c r="C131" s="108">
        <v>236</v>
      </c>
      <c r="D131" s="108">
        <v>209.874</v>
      </c>
      <c r="E131" s="109">
        <v>445.87400000000002</v>
      </c>
      <c r="F131" s="110">
        <v>0</v>
      </c>
    </row>
    <row r="132" spans="1:6" x14ac:dyDescent="0.25">
      <c r="A132" s="100" t="s">
        <v>171</v>
      </c>
      <c r="B132" s="41"/>
      <c r="C132" s="111"/>
      <c r="D132" s="111"/>
      <c r="E132" s="111"/>
      <c r="F132" s="112"/>
    </row>
    <row r="133" spans="1:6" x14ac:dyDescent="0.25">
      <c r="A133" s="91" t="s">
        <v>172</v>
      </c>
      <c r="B133" s="41"/>
      <c r="C133" s="113">
        <v>410</v>
      </c>
      <c r="D133" s="113">
        <v>19692.797999999999</v>
      </c>
      <c r="E133" s="112">
        <v>20102.797999999999</v>
      </c>
      <c r="F133" s="113">
        <v>2716.2020000000002</v>
      </c>
    </row>
    <row r="134" spans="1:6" x14ac:dyDescent="0.25">
      <c r="A134" s="67" t="s">
        <v>173</v>
      </c>
      <c r="B134" s="41"/>
      <c r="C134" s="113"/>
      <c r="D134" s="113">
        <v>15021.804</v>
      </c>
      <c r="E134" s="112">
        <v>15021.804</v>
      </c>
      <c r="F134" s="113">
        <v>612.70000000000005</v>
      </c>
    </row>
    <row r="135" spans="1:6" x14ac:dyDescent="0.25">
      <c r="A135" s="67" t="s">
        <v>174</v>
      </c>
      <c r="B135" s="41"/>
      <c r="C135" s="113">
        <v>18</v>
      </c>
      <c r="D135" s="113">
        <v>14807</v>
      </c>
      <c r="E135" s="112">
        <v>14825</v>
      </c>
      <c r="F135" s="113">
        <v>60</v>
      </c>
    </row>
    <row r="136" spans="1:6" x14ac:dyDescent="0.25">
      <c r="A136" s="91" t="s">
        <v>175</v>
      </c>
      <c r="B136" s="41"/>
      <c r="C136" s="113"/>
      <c r="D136" s="113">
        <v>3045</v>
      </c>
      <c r="E136" s="112">
        <v>3045</v>
      </c>
      <c r="F136" s="113">
        <v>10</v>
      </c>
    </row>
    <row r="137" spans="1:6" x14ac:dyDescent="0.25">
      <c r="A137" s="67" t="s">
        <v>176</v>
      </c>
      <c r="B137" s="41"/>
      <c r="C137" s="113"/>
      <c r="D137" s="113">
        <v>1144.1030000000001</v>
      </c>
      <c r="E137" s="113">
        <v>1144.1030000000001</v>
      </c>
      <c r="F137" s="113"/>
    </row>
    <row r="138" spans="1:6" x14ac:dyDescent="0.25">
      <c r="A138" s="91" t="s">
        <v>177</v>
      </c>
      <c r="B138" s="41"/>
      <c r="C138" s="113"/>
      <c r="D138" s="113">
        <v>145.20099999999999</v>
      </c>
      <c r="E138" s="112">
        <v>145.20099999999999</v>
      </c>
      <c r="F138" s="113">
        <v>438.79199999999997</v>
      </c>
    </row>
    <row r="139" spans="1:6" ht="28.5" x14ac:dyDescent="0.25">
      <c r="A139" s="91" t="s">
        <v>178</v>
      </c>
      <c r="B139" s="41"/>
      <c r="C139" s="113"/>
      <c r="D139" s="113"/>
      <c r="E139" s="113">
        <v>0</v>
      </c>
      <c r="F139" s="113">
        <v>-684</v>
      </c>
    </row>
    <row r="140" spans="1:6" x14ac:dyDescent="0.25">
      <c r="A140" s="91" t="s">
        <v>179</v>
      </c>
      <c r="B140" s="41"/>
      <c r="C140" s="113"/>
      <c r="D140" s="113">
        <v>946.32600000000002</v>
      </c>
      <c r="E140" s="112">
        <v>946.32600000000002</v>
      </c>
      <c r="F140" s="113">
        <v>117.18600000000001</v>
      </c>
    </row>
    <row r="141" spans="1:6" x14ac:dyDescent="0.25">
      <c r="A141" s="91" t="s">
        <v>180</v>
      </c>
      <c r="B141" s="41"/>
      <c r="C141" s="113"/>
      <c r="D141" s="113">
        <v>290</v>
      </c>
      <c r="E141" s="113">
        <v>290</v>
      </c>
      <c r="F141" s="113"/>
    </row>
    <row r="142" spans="1:6" x14ac:dyDescent="0.25">
      <c r="A142" s="91" t="s">
        <v>181</v>
      </c>
      <c r="B142" s="41"/>
      <c r="C142" s="113"/>
      <c r="D142" s="113">
        <v>241.39999999999992</v>
      </c>
      <c r="E142" s="112">
        <v>241.39999999999992</v>
      </c>
      <c r="F142" s="113">
        <v>14.268000000000001</v>
      </c>
    </row>
    <row r="143" spans="1:6" x14ac:dyDescent="0.25">
      <c r="A143" s="43"/>
      <c r="B143" s="44"/>
      <c r="C143" s="96"/>
      <c r="D143" s="45"/>
      <c r="E143" s="45"/>
      <c r="F143" s="97"/>
    </row>
    <row r="144" spans="1:6" x14ac:dyDescent="0.25">
      <c r="A144" s="63" t="s">
        <v>111</v>
      </c>
      <c r="B144" s="64"/>
      <c r="C144" s="98"/>
      <c r="D144" s="65"/>
      <c r="E144" s="65"/>
      <c r="F144" s="99"/>
    </row>
    <row r="145" spans="1:6" x14ac:dyDescent="0.25">
      <c r="A145" s="67"/>
      <c r="B145" s="41"/>
      <c r="C145" s="40"/>
      <c r="D145" s="42"/>
      <c r="E145" s="42"/>
      <c r="F145" s="104"/>
    </row>
    <row r="146" spans="1:6" x14ac:dyDescent="0.25">
      <c r="A146" s="43"/>
      <c r="B146" s="44"/>
      <c r="C146" s="96"/>
      <c r="D146" s="45"/>
      <c r="E146" s="45"/>
      <c r="F146" s="97"/>
    </row>
    <row r="147" spans="1:6" x14ac:dyDescent="0.25">
      <c r="A147" s="63" t="s">
        <v>112</v>
      </c>
      <c r="B147" s="64"/>
      <c r="C147" s="98"/>
      <c r="D147" s="65"/>
      <c r="E147" s="65"/>
      <c r="F147" s="99"/>
    </row>
    <row r="148" spans="1:6" x14ac:dyDescent="0.25">
      <c r="A148" s="67" t="s">
        <v>114</v>
      </c>
      <c r="B148" s="41"/>
      <c r="C148" s="40"/>
      <c r="D148" s="42">
        <v>-43.01</v>
      </c>
      <c r="E148" s="42">
        <v>-43.01</v>
      </c>
      <c r="F148" s="42">
        <v>43.01</v>
      </c>
    </row>
    <row r="149" spans="1:6" ht="29.25" x14ac:dyDescent="0.25">
      <c r="A149" s="105" t="s">
        <v>185</v>
      </c>
      <c r="B149" s="41"/>
      <c r="C149" s="40"/>
      <c r="D149" s="42">
        <v>-0.86</v>
      </c>
      <c r="E149" s="42">
        <v>-0.86</v>
      </c>
      <c r="F149" s="42">
        <v>-28.26</v>
      </c>
    </row>
    <row r="150" spans="1:6" x14ac:dyDescent="0.25">
      <c r="A150" s="43"/>
      <c r="B150" s="44"/>
      <c r="C150" s="96"/>
      <c r="D150" s="45"/>
      <c r="E150" s="45"/>
      <c r="F150" s="97"/>
    </row>
    <row r="151" spans="1:6" x14ac:dyDescent="0.25">
      <c r="A151" s="77" t="s">
        <v>182</v>
      </c>
      <c r="B151" s="78"/>
      <c r="C151" s="80">
        <v>3221.5199999999995</v>
      </c>
      <c r="D151" s="80">
        <v>197533.70334185741</v>
      </c>
      <c r="E151" s="80">
        <v>200755.22334185743</v>
      </c>
      <c r="F151" s="80">
        <v>12917.868999999999</v>
      </c>
    </row>
  </sheetData>
  <mergeCells count="2">
    <mergeCell ref="A1:B2"/>
    <mergeCell ref="A100:A10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H Document" ma:contentTypeID="0x010100B9957A1BF2FBE8478EF96F1BD89AD4CA006FA759B0E3DD3D49B074DE09E38C64F8" ma:contentTypeVersion="67" ma:contentTypeDescription="DH specific document content type for use in File Plan" ma:contentTypeScope="" ma:versionID="d087106733042f8d1496068603d8cc97">
  <xsd:schema xmlns:xsd="http://www.w3.org/2001/XMLSchema" xmlns:xs="http://www.w3.org/2001/XMLSchema" xmlns:p="http://schemas.microsoft.com/office/2006/metadata/properties" xmlns:ns1="http://schemas.microsoft.com/sharepoint/v3" xmlns:ns2="1eee4ddb-a1f9-40b8-9282-d53ea582adeb" xmlns:ns4="http://schemas.microsoft.com/sharepoint/v4" targetNamespace="http://schemas.microsoft.com/office/2006/metadata/properties" ma:root="true" ma:fieldsID="8636d3865457fc738ba8f8b6acaa8a58" ns1:_="" ns2:_="" ns4:_="">
    <xsd:import namespace="http://schemas.microsoft.com/sharepoint/v3"/>
    <xsd:import namespace="1eee4ddb-a1f9-40b8-9282-d53ea582ade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Alternative_x0020_or_x0020_sub_x0020_tiltle" minOccurs="0"/>
                <xsd:element ref="ns2:DocumentAuthor" minOccurs="0"/>
                <xsd:element ref="ns2:Document_x0020_Status" minOccurs="0"/>
                <xsd:element ref="ns2:Document_x0020_Description" minOccurs="0"/>
                <xsd:element ref="ns2:Reviewer" minOccurs="0"/>
                <xsd:element ref="ns2:Approver" minOccurs="0"/>
                <xsd:element ref="ns2:Related_x0020_Document_x0020_Link" minOccurs="0"/>
                <xsd:element ref="ns2:Related_x0020_Document" minOccurs="0"/>
                <xsd:element ref="ns2:External_x0020_File_x0020_Reference" minOccurs="0"/>
                <xsd:element ref="ns2:Retention_x0020_Trigger_x0020_Date" minOccurs="0"/>
                <xsd:element ref="ns2:TaxKeywordTaxHTField" minOccurs="0"/>
                <xsd:element ref="ns2:_dlc_DocId" minOccurs="0"/>
                <xsd:element ref="ns2:_dlc_DocIdUrl" minOccurs="0"/>
                <xsd:element ref="ns2:_dlc_DocIdPersistId" minOccurs="0"/>
                <xsd:element ref="ns2:e993c7ebdb0844bda77b49081e8191e4" minOccurs="0"/>
                <xsd:element ref="ns2:TaxCatchAll" minOccurs="0"/>
                <xsd:element ref="ns2:p5ac729c83584e2f99a2fbaff852a3d5" minOccurs="0"/>
                <xsd:element ref="ns2:a729509b32a34273afbf773e0c72336c" minOccurs="0"/>
                <xsd:element ref="ns2:i06e5c8e6a124e91a91eaec9d03479dc" minOccurs="0"/>
                <xsd:element ref="ns2:TaxCatchAllLabel" minOccurs="0"/>
                <xsd:element ref="ns2:kcf4eeeda3c84b5b986ab6be7add1d2a" minOccurs="0"/>
                <xsd:element ref="ns1:_dlc_Exempt" minOccurs="0"/>
                <xsd:element ref="ns1:_dlc_ExpireDateSaved" minOccurs="0"/>
                <xsd:element ref="ns1:_dlc_ExpireDate" minOccurs="0"/>
                <xsd:element ref="ns1:_vti_ItemHoldRecordStatus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36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37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38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_vti_ItemHoldRecordStatus" ma:index="39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e4ddb-a1f9-40b8-9282-d53ea582adeb" elementFormDefault="qualified">
    <xsd:import namespace="http://schemas.microsoft.com/office/2006/documentManagement/types"/>
    <xsd:import namespace="http://schemas.microsoft.com/office/infopath/2007/PartnerControls"/>
    <xsd:element name="Alternative_x0020_or_x0020_sub_x0020_tiltle" ma:index="1" nillable="true" ma:displayName="Alternative or sub title" ma:internalName="Alternative_x0020_or_x0020_sub_x0020_tiltle">
      <xsd:simpleType>
        <xsd:restriction base="dms:Text">
          <xsd:maxLength value="255"/>
        </xsd:restriction>
      </xsd:simpleType>
    </xsd:element>
    <xsd:element name="DocumentAuthor" ma:index="4" nillable="true" ma:displayName="Additional Authors" ma:list="UserInfo" ma:SharePointGroup="0" ma:internalName="DocumentAutho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_x0020_Status" ma:index="6" nillable="true" ma:displayName="Document Status" ma:default="Shared" ma:format="Dropdown" ma:internalName="Document_x0020_Status" ma:readOnly="false">
      <xsd:simpleType>
        <xsd:restriction base="dms:Choice">
          <xsd:enumeration value="Shared"/>
          <xsd:enumeration value="In Review"/>
          <xsd:enumeration value="Awaiting Approval"/>
          <xsd:enumeration value="Approved"/>
          <xsd:enumeration value="Rejected"/>
        </xsd:restriction>
      </xsd:simpleType>
    </xsd:element>
    <xsd:element name="Document_x0020_Description" ma:index="9" nillable="true" ma:displayName="Document Description" ma:internalName="Document_x0020_Description">
      <xsd:simpleType>
        <xsd:restriction base="dms:Text">
          <xsd:maxLength value="255"/>
        </xsd:restriction>
      </xsd:simpleType>
    </xsd:element>
    <xsd:element name="Reviewer" ma:index="10" nillable="true" ma:displayName="Reviewers" ma:list="UserInfo" ma:SharePointGroup="0" ma:internalName="Reviewe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er" ma:index="11" nillable="true" ma:displayName="Approvers" ma:list="UserInfo" ma:SharePointGroup="0" ma:internalName="Approve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lated_x0020_Document_x0020_Link" ma:index="12" nillable="true" ma:displayName="Related Document Link" ma:format="Hyperlink" ma:internalName="Related_x0020_Document_x0020_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Related_x0020_Document" ma:index="13" nillable="true" ma:displayName="Related Document" ma:internalName="Related_x0020_Document">
      <xsd:simpleType>
        <xsd:restriction base="dms:Text">
          <xsd:maxLength value="255"/>
        </xsd:restriction>
      </xsd:simpleType>
    </xsd:element>
    <xsd:element name="External_x0020_File_x0020_Reference" ma:index="15" nillable="true" ma:displayName="Registered Number" ma:internalName="External_x0020_File_x0020_Reference">
      <xsd:simpleType>
        <xsd:restriction base="dms:Text">
          <xsd:maxLength value="255"/>
        </xsd:restriction>
      </xsd:simpleType>
    </xsd:element>
    <xsd:element name="Retention_x0020_Trigger_x0020_Date" ma:index="16" nillable="true" ma:displayName="Retention Trigger Date" ma:format="DateOnly" ma:internalName="Retention_x0020_Trigger_x0020_Date">
      <xsd:simpleType>
        <xsd:restriction base="dms:DateTime"/>
      </xsd:simpleType>
    </xsd:element>
    <xsd:element name="TaxKeywordTaxHTField" ma:index="19" nillable="true" ma:taxonomy="true" ma:internalName="TaxKeywordTaxHTField" ma:taxonomyFieldName="TaxKeyword" ma:displayName="Enterprise Keywords" ma:fieldId="{23f27201-bee3-471e-b2e7-b64fd8b7ca38}" ma:taxonomyMulti="true" ma:sspId="00000000-0000-0000-0000-00000000000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2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e993c7ebdb0844bda77b49081e8191e4" ma:index="24" nillable="true" ma:taxonomy="true" ma:internalName="e993c7ebdb0844bda77b49081e8191e4" ma:taxonomyFieldName="_cx_SecurityMarkings" ma:displayName="Classification" ma:default="" ma:fieldId="{e993c7eb-db08-44bd-a77b-49081e8191e4}" ma:sspId="92743a9e-59ef-4080-9313-9c8ffbdd1a8b" ma:termSetId="a9da5f56-ebc6-4d64-8a44-41072e1701b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5" nillable="true" ma:displayName="Taxonomy Catch All Column" ma:description="" ma:hidden="true" ma:list="{ea5496a5-a8eb-4322-b0a5-395596748c3f}" ma:internalName="TaxCatchAll" ma:showField="CatchAllData" ma:web="1eee4ddb-a1f9-40b8-9282-d53ea582ad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5ac729c83584e2f99a2fbaff852a3d5" ma:index="28" nillable="true" ma:taxonomy="true" ma:internalName="p5ac729c83584e2f99a2fbaff852a3d5" ma:taxonomyFieldName="Trigger_x0020_Date_x0020_Description" ma:displayName="Trigger Date Description" ma:default="" ma:fieldId="{95ac729c-8358-4e2f-99a2-fbaff852a3d5}" ma:sspId="92743a9e-59ef-4080-9313-9c8ffbdd1a8b" ma:termSetId="67a11b7d-ab7d-4b4c-b26b-fa9cca66061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729509b32a34273afbf773e0c72336c" ma:index="29" nillable="true" ma:taxonomy="true" ma:internalName="a729509b32a34273afbf773e0c72336c" ma:taxonomyFieldName="Document_x0020_Type" ma:displayName="Document Type" ma:default="" ma:fieldId="{a729509b-32a3-4273-afbf-773e0c72336c}" ma:sspId="92743a9e-59ef-4080-9313-9c8ffbdd1a8b" ma:termSetId="b5534880-eda4-4ff7-954f-b315aee8a3a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06e5c8e6a124e91a91eaec9d03479dc" ma:index="30" nillable="true" ma:taxonomy="true" ma:internalName="i06e5c8e6a124e91a91eaec9d03479dc" ma:taxonomyFieldName="Record_x0020_Class" ma:displayName="Record Class" ma:readOnly="false" ma:default="" ma:fieldId="{206e5c8e-6a12-4e91-a91e-aec9d03479dc}" ma:sspId="92743a9e-59ef-4080-9313-9c8ffbdd1a8b" ma:termSetId="97570a61-5300-4cbe-92e6-1d764864d8f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description="" ma:hidden="true" ma:list="{ea5496a5-a8eb-4322-b0a5-395596748c3f}" ma:internalName="TaxCatchAllLabel" ma:readOnly="true" ma:showField="CatchAllDataLabel" ma:web="1eee4ddb-a1f9-40b8-9282-d53ea582ad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cf4eeeda3c84b5b986ab6be7add1d2a" ma:index="32" nillable="true" ma:taxonomy="true" ma:internalName="kcf4eeeda3c84b5b986ab6be7add1d2a" ma:taxonomyFieldName="Document_x0020_Subject" ma:displayName="Document Subject" ma:default="" ma:fieldId="{4cf4eeed-a3c8-4b5b-986a-b6be7add1d2a}" ma:sspId="92743a9e-59ef-4080-9313-9c8ffbdd1a8b" ma:termSetId="4ef993e0-8a5b-4aa8-8f46-c709cbc36fc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3" ma:displayName="Author"/>
        <xsd:element ref="dcterms:created" minOccurs="0" maxOccurs="1"/>
        <xsd:element ref="dc:identifier" minOccurs="0" maxOccurs="1"/>
        <xsd:element name="contentType" minOccurs="0" maxOccurs="1" type="xsd:string" ma:index="27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5ac729c83584e2f99a2fbaff852a3d5 xmlns="1eee4ddb-a1f9-40b8-9282-d53ea582adeb">
      <Terms xmlns="http://schemas.microsoft.com/office/infopath/2007/PartnerControls"/>
    </p5ac729c83584e2f99a2fbaff852a3d5>
    <Alternative_x0020_or_x0020_sub_x0020_tiltle xmlns="1eee4ddb-a1f9-40b8-9282-d53ea582adeb" xsi:nil="true"/>
    <DocumentAuthor xmlns="1eee4ddb-a1f9-40b8-9282-d53ea582adeb">
      <UserInfo>
        <DisplayName/>
        <AccountId xsi:nil="true"/>
        <AccountType/>
      </UserInfo>
    </DocumentAuthor>
    <i06e5c8e6a124e91a91eaec9d03479dc xmlns="1eee4ddb-a1f9-40b8-9282-d53ea582adeb">
      <Terms xmlns="http://schemas.microsoft.com/office/infopath/2007/PartnerControls"/>
    </i06e5c8e6a124e91a91eaec9d03479dc>
    <External_x0020_File_x0020_Reference xmlns="1eee4ddb-a1f9-40b8-9282-d53ea582adeb" xsi:nil="true"/>
    <kcf4eeeda3c84b5b986ab6be7add1d2a xmlns="1eee4ddb-a1f9-40b8-9282-d53ea582adeb">
      <Terms xmlns="http://schemas.microsoft.com/office/infopath/2007/PartnerControls"/>
    </kcf4eeeda3c84b5b986ab6be7add1d2a>
    <Approver xmlns="1eee4ddb-a1f9-40b8-9282-d53ea582adeb">
      <UserInfo>
        <DisplayName/>
        <AccountId xsi:nil="true"/>
        <AccountType/>
      </UserInfo>
    </Approver>
    <TaxCatchAll xmlns="1eee4ddb-a1f9-40b8-9282-d53ea582adeb"/>
    <IconOverlay xmlns="http://schemas.microsoft.com/sharepoint/v4" xsi:nil="true"/>
    <Reviewer xmlns="1eee4ddb-a1f9-40b8-9282-d53ea582adeb">
      <UserInfo>
        <DisplayName/>
        <AccountId xsi:nil="true"/>
        <AccountType/>
      </UserInfo>
    </Reviewer>
    <Related_x0020_Document_x0020_Link xmlns="1eee4ddb-a1f9-40b8-9282-d53ea582adeb">
      <Url xsi:nil="true"/>
      <Description xsi:nil="true"/>
    </Related_x0020_Document_x0020_Link>
    <Retention_x0020_Trigger_x0020_Date xmlns="1eee4ddb-a1f9-40b8-9282-d53ea582adeb" xsi:nil="true"/>
    <e993c7ebdb0844bda77b49081e8191e4 xmlns="1eee4ddb-a1f9-40b8-9282-d53ea582adeb">
      <Terms xmlns="http://schemas.microsoft.com/office/infopath/2007/PartnerControls"/>
    </e993c7ebdb0844bda77b49081e8191e4>
    <Related_x0020_Document xmlns="1eee4ddb-a1f9-40b8-9282-d53ea582adeb" xsi:nil="true"/>
    <Document_x0020_Status xmlns="1eee4ddb-a1f9-40b8-9282-d53ea582adeb">Shared</Document_x0020_Status>
    <TaxKeywordTaxHTField xmlns="1eee4ddb-a1f9-40b8-9282-d53ea582adeb">
      <Terms xmlns="http://schemas.microsoft.com/office/infopath/2007/PartnerControls"/>
    </TaxKeywordTaxHTField>
    <a729509b32a34273afbf773e0c72336c xmlns="1eee4ddb-a1f9-40b8-9282-d53ea582adeb">
      <Terms xmlns="http://schemas.microsoft.com/office/infopath/2007/PartnerControls"/>
    </a729509b32a34273afbf773e0c72336c>
    <Document_x0020_Description xmlns="1eee4ddb-a1f9-40b8-9282-d53ea582adeb" xsi:nil="true"/>
    <_dlc_DocId xmlns="1eee4ddb-a1f9-40b8-9282-d53ea582adeb">AAFXSQ5MW4ZD-243-1321775</_dlc_DocId>
    <_dlc_DocIdUrl xmlns="1eee4ddb-a1f9-40b8-9282-d53ea582adeb">
      <Url>http://iws.ims.gov.uk/twa/sfnhs/gf/_layouts/DocIdRedir.aspx?ID=AAFXSQ5MW4ZD-243-1321775</Url>
      <Description>AAFXSQ5MW4ZD-243-1321775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Props1.xml><?xml version="1.0" encoding="utf-8"?>
<ds:datastoreItem xmlns:ds="http://schemas.openxmlformats.org/officeDocument/2006/customXml" ds:itemID="{DD35E4E6-5D38-462F-A7F8-AF620483A67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BE8BFB9-2B91-4DD0-A88D-05187F9D52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ee4ddb-a1f9-40b8-9282-d53ea582ade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3E515C-2FDE-4FF4-9E51-925B26B68FED}">
  <ds:schemaRefs>
    <ds:schemaRef ds:uri="1eee4ddb-a1f9-40b8-9282-d53ea582ade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sharepoint/v4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5FFBA35A-7454-469C-9867-198208B9AE86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4ECCB74D-103B-4309-8F74-A119BD42C4D4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HSCC Table A (i)</vt:lpstr>
      <vt:lpstr>HSCC Table A (ii)</vt:lpstr>
      <vt:lpstr>HSCC Table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Sexton, Victoria</dc:creator>
  <cp:lastModifiedBy>BROUGHTON, Alice</cp:lastModifiedBy>
  <dcterms:created xsi:type="dcterms:W3CDTF">2021-02-22T08:39:49Z</dcterms:created>
  <dcterms:modified xsi:type="dcterms:W3CDTF">2021-02-23T09:59:44Z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0x010100B9957A1BF2FBE8478EF96F1BD89AD4CA006FA759B0E3DD3D49B074DE09E38C64F8</vt:lpwstr>
  </property>
  <property fmtid="{D5CDD505-2E9C-101B-9397-08002B2CF9AE}" pid="5" name="_dlc_DocIdItemGuid">
    <vt:lpwstr>6f2922ea-e901-400a-af34-ef3cca1d5fdf</vt:lpwstr>
  </property>
  <property fmtid="{D5CDD505-2E9C-101B-9397-08002B2CF9AE}" pid="6" name="MSIP_Label_a8f77787-5df4-43b6-a2a8-8d8b678a318b_Enabled">
    <vt:lpwstr>True</vt:lpwstr>
  </property>
  <property fmtid="{D5CDD505-2E9C-101B-9397-08002B2CF9AE}" pid="7" name="MSIP_Label_a8f77787-5df4-43b6-a2a8-8d8b678a318b_SiteId">
    <vt:lpwstr>1ce6dd9e-b337-4088-be5e-8dbbec04b34a</vt:lpwstr>
  </property>
  <property fmtid="{D5CDD505-2E9C-101B-9397-08002B2CF9AE}" pid="8" name="MSIP_Label_a8f77787-5df4-43b6-a2a8-8d8b678a318b_Owner">
    <vt:lpwstr>broughtona@parliament.uk</vt:lpwstr>
  </property>
  <property fmtid="{D5CDD505-2E9C-101B-9397-08002B2CF9AE}" pid="9" name="MSIP_Label_a8f77787-5df4-43b6-a2a8-8d8b678a318b_SetDate">
    <vt:lpwstr>2021-02-23T09:59:09.5983184Z</vt:lpwstr>
  </property>
  <property fmtid="{D5CDD505-2E9C-101B-9397-08002B2CF9AE}" pid="10" name="MSIP_Label_a8f77787-5df4-43b6-a2a8-8d8b678a318b_Name">
    <vt:lpwstr>Unrestricted</vt:lpwstr>
  </property>
  <property fmtid="{D5CDD505-2E9C-101B-9397-08002B2CF9AE}" pid="11" name="MSIP_Label_a8f77787-5df4-43b6-a2a8-8d8b678a318b_Application">
    <vt:lpwstr>Microsoft Azure Information Protection</vt:lpwstr>
  </property>
  <property fmtid="{D5CDD505-2E9C-101B-9397-08002B2CF9AE}" pid="12" name="MSIP_Label_a8f77787-5df4-43b6-a2a8-8d8b678a318b_ActionId">
    <vt:lpwstr>ce7daf5d-bc41-4df9-a52c-8a16f8356bc2</vt:lpwstr>
  </property>
  <property fmtid="{D5CDD505-2E9C-101B-9397-08002B2CF9AE}" pid="13" name="MSIP_Label_a8f77787-5df4-43b6-a2a8-8d8b678a318b_Extended_MSFT_Method">
    <vt:lpwstr>Automatic</vt:lpwstr>
  </property>
  <property fmtid="{D5CDD505-2E9C-101B-9397-08002B2CF9AE}" pid="14" name="Sensitivity">
    <vt:lpwstr>Unrestricted</vt:lpwstr>
  </property>
</Properties>
</file>