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https://fcogovuk-my.sharepoint.com/personal/jamie_frew_fco_gov_uk/Documents/Desktop/"/>
    </mc:Choice>
  </mc:AlternateContent>
  <bookViews>
    <workbookView xWindow="0" yWindow="0" windowWidth="10710" windowHeight="2740"/>
  </bookViews>
  <sheets>
    <sheet name="FCDO Senior Structure" sheetId="4" r:id="rId1"/>
    <sheet name="Headcount Data" sheetId="1" r:id="rId2"/>
  </sheets>
  <definedNames>
    <definedName name="_xlnm._FilterDatabase" localSheetId="0" hidden="1">'FCDO Senior Structure'!$B$6:$D$20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16" i="1"/>
  <c r="B16" i="1"/>
</calcChain>
</file>

<file path=xl/sharedStrings.xml><?xml version="1.0" encoding="utf-8"?>
<sst xmlns="http://schemas.openxmlformats.org/spreadsheetml/2006/main" count="234" uniqueCount="150">
  <si>
    <t>DFID at 01.09.20</t>
  </si>
  <si>
    <t>FCO at 01.09.20</t>
  </si>
  <si>
    <t>FCDO at 30.09.20</t>
  </si>
  <si>
    <t>Home</t>
  </si>
  <si>
    <t>Overseas (HCS)</t>
  </si>
  <si>
    <t>LS/SAIC</t>
  </si>
  <si>
    <t>Overseas (HCS&amp; DS)</t>
  </si>
  <si>
    <t>AA</t>
  </si>
  <si>
    <t xml:space="preserve">Fewer than 10 </t>
  </si>
  <si>
    <t>NIL</t>
  </si>
  <si>
    <t>840-859</t>
  </si>
  <si>
    <t>AO</t>
  </si>
  <si>
    <t>380-399</t>
  </si>
  <si>
    <t>20-29</t>
  </si>
  <si>
    <t>1900-1999</t>
  </si>
  <si>
    <t>460-479</t>
  </si>
  <si>
    <t>2000-2099</t>
  </si>
  <si>
    <t>EO</t>
  </si>
  <si>
    <t>480-499</t>
  </si>
  <si>
    <t>100-119</t>
  </si>
  <si>
    <t>1600-1699</t>
  </si>
  <si>
    <t>680-699</t>
  </si>
  <si>
    <t>1800-1899</t>
  </si>
  <si>
    <t>HEO</t>
  </si>
  <si>
    <t>960-979</t>
  </si>
  <si>
    <t>620-639</t>
  </si>
  <si>
    <t>1400-1499</t>
  </si>
  <si>
    <t>640-659</t>
  </si>
  <si>
    <t>880-899</t>
  </si>
  <si>
    <t>SEO</t>
  </si>
  <si>
    <t>300-319</t>
  </si>
  <si>
    <t>160-179</t>
  </si>
  <si>
    <t>120-139</t>
  </si>
  <si>
    <t>580-599</t>
  </si>
  <si>
    <t>180-199</t>
  </si>
  <si>
    <t>260-279</t>
  </si>
  <si>
    <t>Grade 7</t>
  </si>
  <si>
    <t>600-619</t>
  </si>
  <si>
    <t>440-459</t>
  </si>
  <si>
    <t>60-69</t>
  </si>
  <si>
    <t>1200-1299</t>
  </si>
  <si>
    <t>720-739</t>
  </si>
  <si>
    <t>Grade 6</t>
  </si>
  <si>
    <t>220-239</t>
  </si>
  <si>
    <t>Fewer than 10</t>
  </si>
  <si>
    <t>10 to 19</t>
  </si>
  <si>
    <t xml:space="preserve">SCS </t>
  </si>
  <si>
    <t>200-219</t>
  </si>
  <si>
    <t>240-259</t>
  </si>
  <si>
    <t>S1</t>
  </si>
  <si>
    <t>1100-1199</t>
  </si>
  <si>
    <t>S2</t>
  </si>
  <si>
    <t>S3</t>
  </si>
  <si>
    <t>740-759</t>
  </si>
  <si>
    <t>Other/Unknown</t>
  </si>
  <si>
    <t>30-39</t>
  </si>
  <si>
    <t>Total</t>
  </si>
  <si>
    <t>9000-9499</t>
  </si>
  <si>
    <t>5000-5499</t>
  </si>
  <si>
    <t>2000-2499</t>
  </si>
  <si>
    <t>3000-3499</t>
  </si>
  <si>
    <t>8000-8499</t>
  </si>
  <si>
    <t>Ex-FCO data includes staff in programme funded slots</t>
  </si>
  <si>
    <t>Data extracted from Prism (Ex-FCO) &amp; Passport (Ex-DFID) on dates referenced above.</t>
  </si>
  <si>
    <t xml:space="preserve">Data provided is headcount only (not FTE). </t>
  </si>
  <si>
    <r>
      <t>Notes (</t>
    </r>
    <r>
      <rPr>
        <b/>
        <sz val="14"/>
        <color rgb="FFFF0000"/>
        <rFont val="Calibri"/>
        <family val="2"/>
        <scheme val="minor"/>
      </rPr>
      <t>Please read</t>
    </r>
    <r>
      <rPr>
        <b/>
        <sz val="14"/>
        <color theme="1"/>
        <rFont val="Calibri"/>
        <family val="2"/>
        <scheme val="minor"/>
      </rPr>
      <t>):</t>
    </r>
  </si>
  <si>
    <t>CS Equivalent Grade</t>
  </si>
  <si>
    <t>SAIC</t>
  </si>
  <si>
    <t>LS</t>
  </si>
  <si>
    <t>SAIC - Staff Appointed in Country</t>
  </si>
  <si>
    <t>LS - Local Staff</t>
  </si>
  <si>
    <t>DS - Diplomatic Service</t>
  </si>
  <si>
    <t>HCS - Home Civil Servants</t>
  </si>
  <si>
    <t>Ex-FCO &amp; FCDO data released in bands in line with policy on sharing headcount data</t>
  </si>
  <si>
    <t>Grades S1, S2 &amp; S3 ado not map to CS grades, and are legacy FCO LS grades</t>
  </si>
  <si>
    <t>Name</t>
  </si>
  <si>
    <t>Job title</t>
  </si>
  <si>
    <t>Karen Pierce</t>
  </si>
  <si>
    <t>HMA Washington</t>
  </si>
  <si>
    <t>PUS</t>
  </si>
  <si>
    <t>Tim Barrow</t>
  </si>
  <si>
    <t>Barbara Woodward</t>
  </si>
  <si>
    <t>HMA Beijing</t>
  </si>
  <si>
    <t>Sebastian Wood</t>
  </si>
  <si>
    <t>HMA Berlin</t>
  </si>
  <si>
    <t>Christian Turner</t>
  </si>
  <si>
    <t>Vijay Rangarajan</t>
  </si>
  <si>
    <t>Simon Manley</t>
  </si>
  <si>
    <t>DG Covid-19</t>
  </si>
  <si>
    <t>Paul Madden</t>
  </si>
  <si>
    <t>Ambassador to Japan</t>
  </si>
  <si>
    <t>Iain Macleaod</t>
  </si>
  <si>
    <t>Head of Legal Directorate</t>
  </si>
  <si>
    <t>Sarah Macintosh</t>
  </si>
  <si>
    <t>UK Permanent Representative to NATO</t>
  </si>
  <si>
    <t>Ed Lewellyn</t>
  </si>
  <si>
    <t>HMA Paris</t>
  </si>
  <si>
    <t>Catriona Laing</t>
  </si>
  <si>
    <t>BHC Nigeria</t>
  </si>
  <si>
    <t>DG Transformation Team</t>
  </si>
  <si>
    <t>Geoffrey Adams</t>
  </si>
  <si>
    <t>Ambassador Cairo</t>
  </si>
  <si>
    <t>Hugh Elliot</t>
  </si>
  <si>
    <t>HMA to Spain and Andorra</t>
  </si>
  <si>
    <t>Tom Drew</t>
  </si>
  <si>
    <t>DG Middle East, North Africa, Afghanistan and Pakistan</t>
  </si>
  <si>
    <t>Neil Crompton</t>
  </si>
  <si>
    <t>HMA Riyadh</t>
  </si>
  <si>
    <t>Lindsay Appleby</t>
  </si>
  <si>
    <t>Dominick Chilcott</t>
  </si>
  <si>
    <t>HMA Ankara</t>
  </si>
  <si>
    <t>Deborah Bronnert</t>
  </si>
  <si>
    <t>HMA Moscow</t>
  </si>
  <si>
    <t>Julian Braithwaite</t>
  </si>
  <si>
    <t>Permanent Representative (Ambassador) to the United Nations and other international organisations in Geneva</t>
  </si>
  <si>
    <t>Alison Blake</t>
  </si>
  <si>
    <t>HMA Kabul</t>
  </si>
  <si>
    <t>Robin Barnett</t>
  </si>
  <si>
    <t>HMA Dublin</t>
  </si>
  <si>
    <t>Nick Dyer</t>
  </si>
  <si>
    <t>Juliet Chua</t>
  </si>
  <si>
    <t>Moazzam Malik</t>
  </si>
  <si>
    <t>FCO</t>
  </si>
  <si>
    <t>DFID</t>
  </si>
  <si>
    <t>Chief Operating Officer</t>
  </si>
  <si>
    <t>DG Africa</t>
  </si>
  <si>
    <t>Joy Hutcheon</t>
  </si>
  <si>
    <t>Special Envoy for Famine Prevention and Humanitarian Affairs</t>
  </si>
  <si>
    <t>Philip Barton</t>
  </si>
  <si>
    <t>DG Americas and Overseas Territories</t>
  </si>
  <si>
    <t>Leadership Group</t>
  </si>
  <si>
    <t xml:space="preserve">Political Director </t>
  </si>
  <si>
    <r>
      <t>Notes (</t>
    </r>
    <r>
      <rPr>
        <b/>
        <sz val="11"/>
        <color rgb="FFFF0000"/>
        <rFont val="Calibri"/>
        <family val="2"/>
        <scheme val="minor"/>
      </rPr>
      <t>Please read</t>
    </r>
    <r>
      <rPr>
        <b/>
        <sz val="11"/>
        <color theme="1"/>
        <rFont val="Calibri"/>
        <family val="2"/>
        <scheme val="minor"/>
      </rPr>
      <t>):</t>
    </r>
  </si>
  <si>
    <t>DG Indo-Pacific</t>
  </si>
  <si>
    <t>Jenny Bates</t>
  </si>
  <si>
    <t>Kumar Iyer</t>
  </si>
  <si>
    <t>DG Delivery</t>
  </si>
  <si>
    <t>Deputy Ambassador to the EU</t>
  </si>
  <si>
    <t>HMA Islamabad</t>
  </si>
  <si>
    <t>Legacy Department</t>
  </si>
  <si>
    <t>Ex-DFID data summarised in other/unknown, includes grades that do not directly align to CS grades, such as DESA, B1D, Intern &amp; ETP.</t>
  </si>
  <si>
    <t>Nic Hailey</t>
  </si>
  <si>
    <t>Data does not include any staff in corporate positions such as end of tour &amp; Full Time Language Training.</t>
  </si>
  <si>
    <t>FCO SMS3 &amp; SMS4 roles at 30 September 2020</t>
  </si>
  <si>
    <t>O/S</t>
  </si>
  <si>
    <t>In accordance with precedence from both legacy departments, we have not included the names of staff at the grade of SCS2 or lower.</t>
  </si>
  <si>
    <t xml:space="preserve">UK-Based Roles - Historically the FCO had a much larger cohort of SMS4 and SMS3 staff than DFID leading to greater representation of former-FCO staff in these grades in the FCDO. </t>
  </si>
  <si>
    <t>Overseas Roles - To date the transition to a new FCDO structure has focused on UK-Based roles. Consequently, most ex-FCO and ex-DFID SMS staff working overseas have continued in their current roles to date. As DFID did not have any SMS3 or SMS4 roles based overseas this has led to a disproportionate representation of former-FCO staff at these grades overseas in the FCDO at this time. DFID staff will be eligible to apply for these roles when vacancies arise.</t>
  </si>
  <si>
    <t>UKB/O</t>
  </si>
  <si>
    <t>UKB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</si>
</sst>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92D05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16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0" borderId="19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1" fillId="3" borderId="9" xfId="0" applyFont="1" applyFill="1" applyBorder="1"/>
    <xf numFmtId="0" fontId="0" fillId="0" borderId="9" xfId="0" applyFill="1" applyBorder="1"/>
    <xf numFmtId="0" fontId="0" fillId="0" borderId="9" xfId="0" applyBorder="1"/>
    <xf numFmtId="0" fontId="0" fillId="0" borderId="0" xfId="0" applyFill="1" applyBorder="1"/>
    <xf numFmtId="0" fontId="1" fillId="0" borderId="0" xfId="0" applyFont="1" applyFill="1" applyBorder="1"/>
    <xf numFmtId="0" fontId="10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/>
    <xf numFmtId="0" fontId="1" fillId="4" borderId="9" xfId="0" applyFont="1" applyFill="1" applyBorder="1"/>
    <xf numFmtId="0" fontId="0" fillId="5" borderId="9" xfId="0" applyFill="1" applyBorder="1"/>
    <xf numFmtId="0" fontId="0" fillId="6" borderId="9" xfId="0" applyFill="1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21" sqref="A21"/>
    </sheetView>
  </sheetViews>
  <sheetFormatPr defaultRowHeight="14.5" x14ac:dyDescent="0.35"/>
  <cols>
    <col min="2" max="2" width="19.08984375" customWidth="1"/>
    <col min="3" max="3" width="56.81640625" customWidth="1"/>
    <col min="4" max="4" width="21.08984375" customWidth="1"/>
  </cols>
  <sheetData>
    <row r="1" spans="1:5" ht="18.5" x14ac:dyDescent="0.45">
      <c r="B1" s="64" t="s">
        <v>143</v>
      </c>
    </row>
    <row r="3" spans="1:5" x14ac:dyDescent="0.35">
      <c r="B3" s="51" t="s">
        <v>132</v>
      </c>
    </row>
    <row r="4" spans="1:5" x14ac:dyDescent="0.35">
      <c r="B4" s="50" t="s">
        <v>142</v>
      </c>
    </row>
    <row r="6" spans="1:5" x14ac:dyDescent="0.35">
      <c r="A6" s="65" t="s">
        <v>148</v>
      </c>
      <c r="B6" s="47" t="s">
        <v>75</v>
      </c>
      <c r="C6" s="47" t="s">
        <v>76</v>
      </c>
      <c r="D6" s="47" t="s">
        <v>139</v>
      </c>
    </row>
    <row r="7" spans="1:5" x14ac:dyDescent="0.35">
      <c r="A7" s="66" t="s">
        <v>149</v>
      </c>
      <c r="B7" s="48" t="s">
        <v>128</v>
      </c>
      <c r="C7" s="49" t="s">
        <v>79</v>
      </c>
      <c r="D7" s="49" t="s">
        <v>122</v>
      </c>
    </row>
    <row r="8" spans="1:5" x14ac:dyDescent="0.35">
      <c r="A8" s="66" t="s">
        <v>149</v>
      </c>
      <c r="B8" s="48" t="s">
        <v>104</v>
      </c>
      <c r="C8" s="49" t="s">
        <v>105</v>
      </c>
      <c r="D8" s="49" t="s">
        <v>122</v>
      </c>
    </row>
    <row r="9" spans="1:5" x14ac:dyDescent="0.35">
      <c r="A9" s="66" t="s">
        <v>149</v>
      </c>
      <c r="B9" s="48" t="s">
        <v>119</v>
      </c>
      <c r="C9" s="49" t="s">
        <v>127</v>
      </c>
      <c r="D9" s="48" t="s">
        <v>123</v>
      </c>
    </row>
    <row r="10" spans="1:5" x14ac:dyDescent="0.35">
      <c r="A10" s="66" t="s">
        <v>149</v>
      </c>
      <c r="B10" s="48" t="s">
        <v>120</v>
      </c>
      <c r="C10" s="49" t="s">
        <v>124</v>
      </c>
      <c r="D10" s="48" t="s">
        <v>123</v>
      </c>
    </row>
    <row r="11" spans="1:5" s="50" customFormat="1" x14ac:dyDescent="0.35">
      <c r="A11" s="66" t="s">
        <v>149</v>
      </c>
      <c r="B11" s="48" t="s">
        <v>80</v>
      </c>
      <c r="C11" s="49" t="s">
        <v>131</v>
      </c>
      <c r="D11" s="49" t="s">
        <v>122</v>
      </c>
    </row>
    <row r="12" spans="1:5" x14ac:dyDescent="0.35">
      <c r="A12" s="66" t="s">
        <v>149</v>
      </c>
      <c r="B12" s="48" t="s">
        <v>121</v>
      </c>
      <c r="C12" s="49" t="s">
        <v>125</v>
      </c>
      <c r="D12" s="48" t="s">
        <v>123</v>
      </c>
      <c r="E12" s="50"/>
    </row>
    <row r="13" spans="1:5" x14ac:dyDescent="0.35">
      <c r="A13" s="66" t="s">
        <v>149</v>
      </c>
      <c r="B13" s="48" t="s">
        <v>141</v>
      </c>
      <c r="C13" s="49" t="s">
        <v>99</v>
      </c>
      <c r="D13" s="49" t="s">
        <v>122</v>
      </c>
      <c r="E13" s="50"/>
    </row>
    <row r="14" spans="1:5" x14ac:dyDescent="0.35">
      <c r="A14" s="66" t="s">
        <v>149</v>
      </c>
      <c r="B14" s="48" t="s">
        <v>87</v>
      </c>
      <c r="C14" s="49" t="s">
        <v>88</v>
      </c>
      <c r="D14" s="49" t="s">
        <v>122</v>
      </c>
      <c r="E14" s="50"/>
    </row>
    <row r="15" spans="1:5" x14ac:dyDescent="0.35">
      <c r="A15" s="66" t="s">
        <v>149</v>
      </c>
      <c r="B15" s="48" t="s">
        <v>135</v>
      </c>
      <c r="C15" s="49" t="s">
        <v>136</v>
      </c>
      <c r="D15" s="49" t="s">
        <v>122</v>
      </c>
      <c r="E15" s="50"/>
    </row>
    <row r="16" spans="1:5" x14ac:dyDescent="0.35">
      <c r="A16" s="66" t="s">
        <v>149</v>
      </c>
      <c r="B16" s="48" t="s">
        <v>134</v>
      </c>
      <c r="C16" s="49" t="s">
        <v>133</v>
      </c>
      <c r="D16" s="49" t="s">
        <v>122</v>
      </c>
      <c r="E16" s="50"/>
    </row>
    <row r="17" spans="1:5" x14ac:dyDescent="0.35">
      <c r="A17" s="66" t="s">
        <v>149</v>
      </c>
      <c r="B17" s="48" t="s">
        <v>80</v>
      </c>
      <c r="C17" s="49" t="s">
        <v>131</v>
      </c>
      <c r="D17" s="49" t="s">
        <v>122</v>
      </c>
      <c r="E17" s="50"/>
    </row>
    <row r="18" spans="1:5" x14ac:dyDescent="0.35">
      <c r="A18" s="66" t="s">
        <v>149</v>
      </c>
      <c r="B18" s="48" t="s">
        <v>86</v>
      </c>
      <c r="C18" s="49" t="s">
        <v>129</v>
      </c>
      <c r="D18" s="49" t="s">
        <v>122</v>
      </c>
      <c r="E18" s="50"/>
    </row>
    <row r="19" spans="1:5" x14ac:dyDescent="0.35">
      <c r="A19" s="66" t="s">
        <v>149</v>
      </c>
      <c r="B19" s="48" t="s">
        <v>91</v>
      </c>
      <c r="C19" s="49" t="s">
        <v>92</v>
      </c>
      <c r="D19" s="49" t="s">
        <v>122</v>
      </c>
      <c r="E19" s="50"/>
    </row>
    <row r="20" spans="1:5" x14ac:dyDescent="0.35">
      <c r="A20" s="66" t="s">
        <v>149</v>
      </c>
      <c r="B20" s="48" t="s">
        <v>126</v>
      </c>
      <c r="C20" s="48" t="s">
        <v>130</v>
      </c>
      <c r="D20" s="48" t="s">
        <v>123</v>
      </c>
      <c r="E20" s="50"/>
    </row>
    <row r="21" spans="1:5" x14ac:dyDescent="0.35">
      <c r="A21" s="67" t="s">
        <v>144</v>
      </c>
      <c r="B21" s="48" t="s">
        <v>77</v>
      </c>
      <c r="C21" s="49" t="s">
        <v>78</v>
      </c>
      <c r="D21" s="49" t="s">
        <v>122</v>
      </c>
    </row>
    <row r="22" spans="1:5" x14ac:dyDescent="0.35">
      <c r="A22" s="67" t="s">
        <v>144</v>
      </c>
      <c r="B22" s="48" t="s">
        <v>81</v>
      </c>
      <c r="C22" s="49" t="s">
        <v>82</v>
      </c>
      <c r="D22" s="49" t="s">
        <v>122</v>
      </c>
    </row>
    <row r="23" spans="1:5" x14ac:dyDescent="0.35">
      <c r="A23" s="67" t="s">
        <v>144</v>
      </c>
      <c r="B23" s="48" t="s">
        <v>83</v>
      </c>
      <c r="C23" s="49" t="s">
        <v>84</v>
      </c>
      <c r="D23" s="49" t="s">
        <v>122</v>
      </c>
    </row>
    <row r="24" spans="1:5" x14ac:dyDescent="0.35">
      <c r="A24" s="67" t="s">
        <v>144</v>
      </c>
      <c r="B24" s="48" t="s">
        <v>85</v>
      </c>
      <c r="C24" s="49" t="s">
        <v>138</v>
      </c>
      <c r="D24" s="49" t="s">
        <v>122</v>
      </c>
    </row>
    <row r="25" spans="1:5" x14ac:dyDescent="0.35">
      <c r="A25" s="67" t="s">
        <v>144</v>
      </c>
      <c r="B25" s="48" t="s">
        <v>89</v>
      </c>
      <c r="C25" s="49" t="s">
        <v>90</v>
      </c>
      <c r="D25" s="49" t="s">
        <v>122</v>
      </c>
    </row>
    <row r="26" spans="1:5" x14ac:dyDescent="0.35">
      <c r="A26" s="67" t="s">
        <v>144</v>
      </c>
      <c r="B26" s="48" t="s">
        <v>93</v>
      </c>
      <c r="C26" s="49" t="s">
        <v>94</v>
      </c>
      <c r="D26" s="49" t="s">
        <v>122</v>
      </c>
    </row>
    <row r="27" spans="1:5" x14ac:dyDescent="0.35">
      <c r="A27" s="67" t="s">
        <v>144</v>
      </c>
      <c r="B27" s="48" t="s">
        <v>95</v>
      </c>
      <c r="C27" s="49" t="s">
        <v>96</v>
      </c>
      <c r="D27" s="49" t="s">
        <v>122</v>
      </c>
    </row>
    <row r="28" spans="1:5" x14ac:dyDescent="0.35">
      <c r="A28" s="67" t="s">
        <v>144</v>
      </c>
      <c r="B28" s="48" t="s">
        <v>108</v>
      </c>
      <c r="C28" s="52" t="s">
        <v>137</v>
      </c>
      <c r="D28" s="49" t="s">
        <v>122</v>
      </c>
    </row>
    <row r="29" spans="1:5" x14ac:dyDescent="0.35">
      <c r="A29" s="67" t="s">
        <v>144</v>
      </c>
      <c r="B29" s="48" t="s">
        <v>97</v>
      </c>
      <c r="C29" s="49" t="s">
        <v>98</v>
      </c>
      <c r="D29" s="49" t="s">
        <v>122</v>
      </c>
    </row>
    <row r="30" spans="1:5" x14ac:dyDescent="0.35">
      <c r="A30" s="67" t="s">
        <v>144</v>
      </c>
      <c r="B30" s="48" t="s">
        <v>100</v>
      </c>
      <c r="C30" s="49" t="s">
        <v>101</v>
      </c>
      <c r="D30" s="49" t="s">
        <v>122</v>
      </c>
    </row>
    <row r="31" spans="1:5" x14ac:dyDescent="0.35">
      <c r="A31" s="67" t="s">
        <v>144</v>
      </c>
      <c r="B31" s="48" t="s">
        <v>102</v>
      </c>
      <c r="C31" s="49" t="s">
        <v>103</v>
      </c>
      <c r="D31" s="49" t="s">
        <v>122</v>
      </c>
    </row>
    <row r="32" spans="1:5" x14ac:dyDescent="0.35">
      <c r="A32" s="67" t="s">
        <v>144</v>
      </c>
      <c r="B32" s="48" t="s">
        <v>106</v>
      </c>
      <c r="C32" s="49" t="s">
        <v>107</v>
      </c>
      <c r="D32" s="49" t="s">
        <v>122</v>
      </c>
    </row>
    <row r="33" spans="1:4" x14ac:dyDescent="0.35">
      <c r="A33" s="67" t="s">
        <v>144</v>
      </c>
      <c r="B33" s="48" t="s">
        <v>109</v>
      </c>
      <c r="C33" s="49" t="s">
        <v>110</v>
      </c>
      <c r="D33" s="49" t="s">
        <v>122</v>
      </c>
    </row>
    <row r="34" spans="1:4" x14ac:dyDescent="0.35">
      <c r="A34" s="67" t="s">
        <v>144</v>
      </c>
      <c r="B34" s="48" t="s">
        <v>111</v>
      </c>
      <c r="C34" s="49" t="s">
        <v>112</v>
      </c>
      <c r="D34" s="49" t="s">
        <v>122</v>
      </c>
    </row>
    <row r="35" spans="1:4" x14ac:dyDescent="0.35">
      <c r="A35" s="67" t="s">
        <v>144</v>
      </c>
      <c r="B35" s="48" t="s">
        <v>113</v>
      </c>
      <c r="C35" s="49" t="s">
        <v>114</v>
      </c>
      <c r="D35" s="49" t="s">
        <v>122</v>
      </c>
    </row>
    <row r="36" spans="1:4" x14ac:dyDescent="0.35">
      <c r="A36" s="67" t="s">
        <v>144</v>
      </c>
      <c r="B36" s="48" t="s">
        <v>115</v>
      </c>
      <c r="C36" s="49" t="s">
        <v>116</v>
      </c>
      <c r="D36" s="49" t="s">
        <v>122</v>
      </c>
    </row>
    <row r="37" spans="1:4" x14ac:dyDescent="0.35">
      <c r="A37" s="67" t="s">
        <v>144</v>
      </c>
      <c r="B37" s="48" t="s">
        <v>117</v>
      </c>
      <c r="C37" s="49" t="s">
        <v>118</v>
      </c>
      <c r="D37" s="49" t="s">
        <v>122</v>
      </c>
    </row>
    <row r="39" spans="1:4" ht="18.5" x14ac:dyDescent="0.45">
      <c r="A39" s="36" t="s">
        <v>65</v>
      </c>
      <c r="B39" s="36"/>
    </row>
    <row r="40" spans="1:4" x14ac:dyDescent="0.35">
      <c r="A40" s="68" t="s">
        <v>145</v>
      </c>
    </row>
    <row r="41" spans="1:4" x14ac:dyDescent="0.35">
      <c r="A41" s="68" t="s">
        <v>146</v>
      </c>
    </row>
    <row r="42" spans="1:4" x14ac:dyDescent="0.35">
      <c r="A42" s="68" t="s">
        <v>147</v>
      </c>
    </row>
  </sheetData>
  <autoFilter ref="B6:D2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opLeftCell="A14" workbookViewId="0">
      <selection activeCell="A18" sqref="A18"/>
    </sheetView>
  </sheetViews>
  <sheetFormatPr defaultRowHeight="14.5" x14ac:dyDescent="0.35"/>
  <cols>
    <col min="1" max="1" width="21.54296875" style="1" customWidth="1"/>
    <col min="2" max="2" width="8.7265625" style="1"/>
    <col min="3" max="3" width="15" style="1" customWidth="1"/>
    <col min="4" max="4" width="8.7265625" style="1" customWidth="1"/>
    <col min="5" max="5" width="14.54296875" style="1" customWidth="1"/>
    <col min="6" max="6" width="17.90625" style="1" customWidth="1"/>
    <col min="7" max="7" width="14.81640625" style="1" customWidth="1"/>
    <col min="8" max="8" width="17.6328125" style="1" customWidth="1"/>
    <col min="9" max="9" width="17.90625" style="1" customWidth="1"/>
    <col min="10" max="10" width="16.08984375" style="1" customWidth="1"/>
    <col min="11" max="11" width="17.6328125" style="1" customWidth="1"/>
    <col min="12" max="12" width="12.36328125" style="1" customWidth="1"/>
    <col min="13" max="16384" width="8.7265625" style="1"/>
  </cols>
  <sheetData>
    <row r="1" spans="1:16" ht="15" thickBot="1" x14ac:dyDescent="0.4"/>
    <row r="2" spans="1:16" ht="19" thickBot="1" x14ac:dyDescent="0.5">
      <c r="B2" s="57" t="s">
        <v>0</v>
      </c>
      <c r="C2" s="58"/>
      <c r="D2" s="59"/>
      <c r="E2" s="57" t="s">
        <v>1</v>
      </c>
      <c r="F2" s="58"/>
      <c r="G2" s="59"/>
      <c r="H2" s="60" t="s">
        <v>2</v>
      </c>
      <c r="I2" s="58"/>
      <c r="J2" s="59"/>
      <c r="M2" s="2"/>
      <c r="N2" s="2"/>
      <c r="O2" s="2"/>
      <c r="P2" s="2"/>
    </row>
    <row r="3" spans="1:16" ht="15" thickBot="1" x14ac:dyDescent="0.4">
      <c r="A3" s="43" t="s">
        <v>66</v>
      </c>
      <c r="B3" s="53" t="s">
        <v>3</v>
      </c>
      <c r="C3" s="54" t="s">
        <v>4</v>
      </c>
      <c r="D3" s="55" t="s">
        <v>67</v>
      </c>
      <c r="E3" s="53" t="s">
        <v>3</v>
      </c>
      <c r="F3" s="54" t="s">
        <v>6</v>
      </c>
      <c r="G3" s="55" t="s">
        <v>68</v>
      </c>
      <c r="H3" s="56" t="s">
        <v>3</v>
      </c>
      <c r="I3" s="54" t="s">
        <v>6</v>
      </c>
      <c r="J3" s="55" t="s">
        <v>5</v>
      </c>
      <c r="K3" s="6"/>
      <c r="L3" s="7"/>
      <c r="M3" s="2"/>
      <c r="N3" s="2"/>
      <c r="O3" s="8"/>
      <c r="P3" s="2"/>
    </row>
    <row r="4" spans="1:16" x14ac:dyDescent="0.35">
      <c r="A4" s="42" t="s">
        <v>7</v>
      </c>
      <c r="B4" s="3"/>
      <c r="C4" s="4"/>
      <c r="D4" s="5">
        <v>1</v>
      </c>
      <c r="E4" s="3" t="s">
        <v>8</v>
      </c>
      <c r="F4" s="4" t="s">
        <v>9</v>
      </c>
      <c r="G4" s="12" t="s">
        <v>10</v>
      </c>
      <c r="H4" s="44" t="s">
        <v>8</v>
      </c>
      <c r="I4" s="13"/>
      <c r="J4" s="12" t="s">
        <v>10</v>
      </c>
      <c r="K4" s="2"/>
      <c r="L4" s="14"/>
      <c r="M4" s="2"/>
      <c r="N4" s="2"/>
      <c r="O4" s="14"/>
      <c r="P4" s="2"/>
    </row>
    <row r="5" spans="1:16" x14ac:dyDescent="0.35">
      <c r="A5" s="38" t="s">
        <v>11</v>
      </c>
      <c r="B5" s="9">
        <v>74</v>
      </c>
      <c r="C5" s="10"/>
      <c r="D5" s="11">
        <v>81</v>
      </c>
      <c r="E5" s="9" t="s">
        <v>12</v>
      </c>
      <c r="F5" s="10" t="s">
        <v>13</v>
      </c>
      <c r="G5" s="15" t="s">
        <v>14</v>
      </c>
      <c r="H5" s="45" t="s">
        <v>15</v>
      </c>
      <c r="I5" s="13" t="s">
        <v>13</v>
      </c>
      <c r="J5" s="15" t="s">
        <v>16</v>
      </c>
      <c r="K5" s="2"/>
      <c r="L5" s="14"/>
      <c r="M5" s="2"/>
      <c r="N5" s="2"/>
      <c r="O5" s="14"/>
      <c r="P5" s="2"/>
    </row>
    <row r="6" spans="1:16" x14ac:dyDescent="0.35">
      <c r="A6" s="38" t="s">
        <v>17</v>
      </c>
      <c r="B6" s="9">
        <v>222</v>
      </c>
      <c r="C6" s="10"/>
      <c r="D6" s="11">
        <v>202</v>
      </c>
      <c r="E6" s="9" t="s">
        <v>18</v>
      </c>
      <c r="F6" s="10" t="s">
        <v>19</v>
      </c>
      <c r="G6" s="15" t="s">
        <v>20</v>
      </c>
      <c r="H6" s="45" t="s">
        <v>21</v>
      </c>
      <c r="I6" s="13" t="s">
        <v>19</v>
      </c>
      <c r="J6" s="15" t="s">
        <v>22</v>
      </c>
      <c r="K6" s="2"/>
      <c r="L6" s="14"/>
      <c r="M6" s="2"/>
      <c r="N6" s="2"/>
      <c r="O6" s="14"/>
      <c r="P6" s="2"/>
    </row>
    <row r="7" spans="1:16" x14ac:dyDescent="0.35">
      <c r="A7" s="38" t="s">
        <v>23</v>
      </c>
      <c r="B7" s="9">
        <v>443</v>
      </c>
      <c r="C7" s="10">
        <v>20</v>
      </c>
      <c r="D7" s="11">
        <v>188</v>
      </c>
      <c r="E7" s="9" t="s">
        <v>24</v>
      </c>
      <c r="F7" s="10" t="s">
        <v>25</v>
      </c>
      <c r="G7" s="15" t="s">
        <v>21</v>
      </c>
      <c r="H7" s="45" t="s">
        <v>26</v>
      </c>
      <c r="I7" s="13" t="s">
        <v>27</v>
      </c>
      <c r="J7" s="15" t="s">
        <v>28</v>
      </c>
      <c r="K7" s="2"/>
      <c r="L7" s="14"/>
      <c r="M7" s="2"/>
      <c r="N7" s="2"/>
      <c r="O7" s="14"/>
      <c r="P7" s="2"/>
    </row>
    <row r="8" spans="1:16" x14ac:dyDescent="0.35">
      <c r="A8" s="38" t="s">
        <v>29</v>
      </c>
      <c r="B8" s="9">
        <v>282</v>
      </c>
      <c r="C8" s="10">
        <v>18</v>
      </c>
      <c r="D8" s="11">
        <v>126</v>
      </c>
      <c r="E8" s="9" t="s">
        <v>30</v>
      </c>
      <c r="F8" s="10" t="s">
        <v>31</v>
      </c>
      <c r="G8" s="15" t="s">
        <v>32</v>
      </c>
      <c r="H8" s="45" t="s">
        <v>33</v>
      </c>
      <c r="I8" s="13" t="s">
        <v>34</v>
      </c>
      <c r="J8" s="15" t="s">
        <v>35</v>
      </c>
      <c r="K8" s="2"/>
      <c r="L8" s="14"/>
      <c r="M8" s="2"/>
      <c r="N8" s="2"/>
      <c r="O8" s="14"/>
      <c r="P8" s="2"/>
    </row>
    <row r="9" spans="1:16" x14ac:dyDescent="0.35">
      <c r="A9" s="38" t="s">
        <v>36</v>
      </c>
      <c r="B9" s="9">
        <v>645</v>
      </c>
      <c r="C9" s="10">
        <v>283</v>
      </c>
      <c r="D9" s="11">
        <v>135</v>
      </c>
      <c r="E9" s="9" t="s">
        <v>37</v>
      </c>
      <c r="F9" s="10" t="s">
        <v>38</v>
      </c>
      <c r="G9" s="15" t="s">
        <v>39</v>
      </c>
      <c r="H9" s="45" t="s">
        <v>40</v>
      </c>
      <c r="I9" s="13" t="s">
        <v>41</v>
      </c>
      <c r="J9" s="15" t="s">
        <v>34</v>
      </c>
      <c r="K9" s="2"/>
      <c r="L9" s="14"/>
      <c r="M9" s="2"/>
      <c r="N9" s="2"/>
      <c r="O9" s="14"/>
      <c r="P9" s="2"/>
    </row>
    <row r="10" spans="1:16" x14ac:dyDescent="0.35">
      <c r="A10" s="38" t="s">
        <v>42</v>
      </c>
      <c r="B10" s="9">
        <v>336</v>
      </c>
      <c r="C10" s="10">
        <v>179</v>
      </c>
      <c r="D10" s="11">
        <v>16</v>
      </c>
      <c r="E10" s="9" t="s">
        <v>30</v>
      </c>
      <c r="F10" s="10" t="s">
        <v>43</v>
      </c>
      <c r="G10" s="15" t="s">
        <v>44</v>
      </c>
      <c r="H10" s="45" t="s">
        <v>25</v>
      </c>
      <c r="I10" s="13" t="s">
        <v>12</v>
      </c>
      <c r="J10" s="16" t="s">
        <v>45</v>
      </c>
      <c r="K10" s="2"/>
      <c r="L10" s="14"/>
      <c r="M10" s="2"/>
      <c r="N10" s="2"/>
      <c r="O10" s="14"/>
      <c r="P10" s="2"/>
    </row>
    <row r="11" spans="1:16" x14ac:dyDescent="0.35">
      <c r="A11" s="39" t="s">
        <v>46</v>
      </c>
      <c r="B11" s="17">
        <v>85</v>
      </c>
      <c r="C11" s="18">
        <v>28</v>
      </c>
      <c r="D11" s="19"/>
      <c r="E11" s="9" t="s">
        <v>43</v>
      </c>
      <c r="F11" s="10" t="s">
        <v>47</v>
      </c>
      <c r="G11" s="15" t="s">
        <v>44</v>
      </c>
      <c r="H11" s="20" t="s">
        <v>30</v>
      </c>
      <c r="I11" s="10" t="s">
        <v>48</v>
      </c>
      <c r="J11" s="15" t="s">
        <v>44</v>
      </c>
      <c r="L11" s="14"/>
      <c r="M11" s="2"/>
      <c r="N11" s="2"/>
      <c r="O11" s="14"/>
      <c r="P11" s="2"/>
    </row>
    <row r="12" spans="1:16" x14ac:dyDescent="0.35">
      <c r="A12" s="40" t="s">
        <v>49</v>
      </c>
      <c r="B12" s="23"/>
      <c r="C12" s="21"/>
      <c r="D12" s="22"/>
      <c r="E12" s="23"/>
      <c r="F12" s="21"/>
      <c r="G12" s="46" t="s">
        <v>50</v>
      </c>
      <c r="H12" s="24"/>
      <c r="I12" s="21"/>
      <c r="J12" s="15" t="s">
        <v>50</v>
      </c>
      <c r="K12" s="2"/>
      <c r="L12" s="14"/>
      <c r="M12" s="2"/>
      <c r="N12" s="2"/>
      <c r="O12" s="14"/>
      <c r="P12" s="2"/>
    </row>
    <row r="13" spans="1:16" x14ac:dyDescent="0.35">
      <c r="A13" s="40" t="s">
        <v>51</v>
      </c>
      <c r="B13" s="23"/>
      <c r="C13" s="21"/>
      <c r="D13" s="22"/>
      <c r="E13" s="23"/>
      <c r="F13" s="21"/>
      <c r="G13" s="46" t="s">
        <v>40</v>
      </c>
      <c r="H13" s="24"/>
      <c r="I13" s="21"/>
      <c r="J13" s="15" t="s">
        <v>50</v>
      </c>
      <c r="K13" s="2"/>
      <c r="L13" s="14"/>
      <c r="M13" s="2"/>
      <c r="N13" s="2"/>
      <c r="O13" s="14"/>
      <c r="P13" s="2"/>
    </row>
    <row r="14" spans="1:16" x14ac:dyDescent="0.35">
      <c r="A14" s="40" t="s">
        <v>52</v>
      </c>
      <c r="B14" s="23"/>
      <c r="C14" s="21"/>
      <c r="D14" s="22"/>
      <c r="E14" s="23"/>
      <c r="F14" s="21"/>
      <c r="G14" s="46" t="s">
        <v>53</v>
      </c>
      <c r="H14" s="24"/>
      <c r="I14" s="21"/>
      <c r="J14" s="15" t="s">
        <v>53</v>
      </c>
      <c r="K14" s="2"/>
      <c r="L14" s="25"/>
      <c r="M14" s="2"/>
      <c r="N14" s="2"/>
      <c r="O14" s="25"/>
      <c r="P14" s="2"/>
    </row>
    <row r="15" spans="1:16" ht="15" thickBot="1" x14ac:dyDescent="0.4">
      <c r="A15" s="41" t="s">
        <v>54</v>
      </c>
      <c r="B15" s="26">
        <v>35</v>
      </c>
      <c r="C15" s="27">
        <v>27</v>
      </c>
      <c r="D15" s="28">
        <v>8</v>
      </c>
      <c r="E15" s="26"/>
      <c r="F15" s="27"/>
      <c r="G15" s="29"/>
      <c r="H15" s="30" t="s">
        <v>55</v>
      </c>
      <c r="I15" s="27" t="s">
        <v>13</v>
      </c>
      <c r="J15" s="16" t="s">
        <v>45</v>
      </c>
      <c r="K15" s="2"/>
      <c r="M15" s="2"/>
      <c r="N15" s="2"/>
      <c r="O15" s="2"/>
      <c r="P15" s="2"/>
    </row>
    <row r="16" spans="1:16" s="35" customFormat="1" ht="15" thickBot="1" x14ac:dyDescent="0.4">
      <c r="A16" s="37" t="s">
        <v>56</v>
      </c>
      <c r="B16" s="31">
        <f>SUM(B4:B15)</f>
        <v>2122</v>
      </c>
      <c r="C16" s="31">
        <f t="shared" ref="C16:D16" si="0">SUM(C4:C15)</f>
        <v>555</v>
      </c>
      <c r="D16" s="31">
        <f t="shared" si="0"/>
        <v>757</v>
      </c>
      <c r="E16" s="31" t="s">
        <v>60</v>
      </c>
      <c r="F16" s="32" t="s">
        <v>22</v>
      </c>
      <c r="G16" s="34" t="s">
        <v>61</v>
      </c>
      <c r="H16" s="33" t="s">
        <v>58</v>
      </c>
      <c r="I16" s="32" t="s">
        <v>59</v>
      </c>
      <c r="J16" s="34" t="s">
        <v>57</v>
      </c>
      <c r="M16" s="8"/>
    </row>
    <row r="18" spans="1:6" ht="18.5" x14ac:dyDescent="0.45">
      <c r="A18" s="36" t="s">
        <v>65</v>
      </c>
    </row>
    <row r="19" spans="1:6" ht="15.5" x14ac:dyDescent="0.35">
      <c r="A19" s="61" t="s">
        <v>62</v>
      </c>
      <c r="B19" s="61"/>
      <c r="C19" s="61"/>
      <c r="D19" s="61"/>
      <c r="E19" s="61"/>
      <c r="F19" s="61"/>
    </row>
    <row r="20" spans="1:6" ht="29.5" customHeight="1" x14ac:dyDescent="0.35">
      <c r="A20" s="61" t="s">
        <v>140</v>
      </c>
      <c r="B20" s="61"/>
      <c r="C20" s="61"/>
      <c r="D20" s="61"/>
      <c r="E20" s="61"/>
      <c r="F20" s="61"/>
    </row>
    <row r="21" spans="1:6" ht="19" customHeight="1" x14ac:dyDescent="0.35">
      <c r="A21" s="61" t="s">
        <v>63</v>
      </c>
      <c r="B21" s="61"/>
      <c r="C21" s="61"/>
      <c r="D21" s="61"/>
      <c r="E21" s="61"/>
      <c r="F21" s="61"/>
    </row>
    <row r="22" spans="1:6" ht="15.5" x14ac:dyDescent="0.35">
      <c r="A22" s="61" t="s">
        <v>64</v>
      </c>
      <c r="B22" s="61"/>
      <c r="C22" s="61"/>
      <c r="D22" s="61"/>
      <c r="E22" s="61"/>
      <c r="F22" s="61"/>
    </row>
    <row r="23" spans="1:6" ht="20" customHeight="1" x14ac:dyDescent="0.35">
      <c r="A23" s="61" t="s">
        <v>73</v>
      </c>
      <c r="B23" s="61"/>
      <c r="C23" s="61"/>
      <c r="D23" s="61"/>
      <c r="E23" s="61"/>
      <c r="F23" s="61"/>
    </row>
    <row r="24" spans="1:6" ht="15.5" x14ac:dyDescent="0.35">
      <c r="A24" s="63" t="s">
        <v>69</v>
      </c>
      <c r="B24" s="63"/>
      <c r="C24" s="63"/>
      <c r="D24" s="63"/>
      <c r="E24" s="63"/>
      <c r="F24" s="63"/>
    </row>
    <row r="25" spans="1:6" ht="15.5" x14ac:dyDescent="0.35">
      <c r="A25" s="63" t="s">
        <v>70</v>
      </c>
      <c r="B25" s="63"/>
      <c r="C25" s="63"/>
      <c r="D25" s="63"/>
      <c r="E25" s="63"/>
      <c r="F25" s="63"/>
    </row>
    <row r="26" spans="1:6" ht="15.5" x14ac:dyDescent="0.35">
      <c r="A26" s="63" t="s">
        <v>72</v>
      </c>
      <c r="B26" s="63"/>
      <c r="C26" s="63"/>
      <c r="D26" s="63"/>
      <c r="E26" s="63"/>
      <c r="F26" s="63"/>
    </row>
    <row r="27" spans="1:6" ht="15.5" x14ac:dyDescent="0.35">
      <c r="A27" s="63" t="s">
        <v>71</v>
      </c>
      <c r="B27" s="63"/>
      <c r="C27" s="63"/>
      <c r="D27" s="63"/>
      <c r="E27" s="63"/>
      <c r="F27" s="63"/>
    </row>
    <row r="28" spans="1:6" x14ac:dyDescent="0.35">
      <c r="A28" s="62" t="s">
        <v>74</v>
      </c>
      <c r="B28" s="62"/>
      <c r="C28" s="62"/>
      <c r="D28" s="62"/>
      <c r="E28" s="62"/>
      <c r="F28" s="62"/>
    </row>
  </sheetData>
  <mergeCells count="13">
    <mergeCell ref="A21:F21"/>
    <mergeCell ref="A22:F22"/>
    <mergeCell ref="A23:F23"/>
    <mergeCell ref="A28:F28"/>
    <mergeCell ref="A24:F24"/>
    <mergeCell ref="A25:F25"/>
    <mergeCell ref="A26:F26"/>
    <mergeCell ref="A27:F27"/>
    <mergeCell ref="B2:D2"/>
    <mergeCell ref="E2:G2"/>
    <mergeCell ref="H2:J2"/>
    <mergeCell ref="A19:F19"/>
    <mergeCell ref="A20:F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6366DD3F8FBA418079AAF1774102D0" ma:contentTypeVersion="12" ma:contentTypeDescription="Create a new document." ma:contentTypeScope="" ma:versionID="cada3c391497ba9f1d4f3a4c54995911">
  <xsd:schema xmlns:xsd="http://www.w3.org/2001/XMLSchema" xmlns:xs="http://www.w3.org/2001/XMLSchema" xmlns:p="http://schemas.microsoft.com/office/2006/metadata/properties" xmlns:ns3="bc6cfb82-8dd8-4dfe-b7bc-ed2e8af92f23" xmlns:ns4="1862d4b2-cf69-4c9f-8570-b7d3ac5f7cca" targetNamespace="http://schemas.microsoft.com/office/2006/metadata/properties" ma:root="true" ma:fieldsID="2bd8c5d97a1f8e4a2f625b778786f59d" ns3:_="" ns4:_="">
    <xsd:import namespace="bc6cfb82-8dd8-4dfe-b7bc-ed2e8af92f23"/>
    <xsd:import namespace="1862d4b2-cf69-4c9f-8570-b7d3ac5f7c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cfb82-8dd8-4dfe-b7bc-ed2e8af92f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2d4b2-cf69-4c9f-8570-b7d3ac5f7c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F2B081-2DBB-465F-A0DA-A951063260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CF68BF-67A6-45D3-896D-EFE529C8B650}">
  <ds:schemaRefs>
    <ds:schemaRef ds:uri="bc6cfb82-8dd8-4dfe-b7bc-ed2e8af92f2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862d4b2-cf69-4c9f-8570-b7d3ac5f7cc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AE4144C-BE88-4782-80B4-8BE1A9881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6cfb82-8dd8-4dfe-b7bc-ed2e8af92f23"/>
    <ds:schemaRef ds:uri="1862d4b2-cf69-4c9f-8570-b7d3ac5f7c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FCDO Senior Structure</vt:lpstr>
      <vt:lpstr>Headcount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Jenna Armitage (Sensitive)</dc:creator>
  <cp:keywords/>
  <dc:description/>
  <cp:lastModifiedBy>Jamie Frew (Sensitive)</cp:lastModifiedBy>
  <cp:revision/>
  <dcterms:created xsi:type="dcterms:W3CDTF">2020-11-04T16:36:18Z</dcterms:created>
  <dcterms:modified xsi:type="dcterms:W3CDTF">2020-11-24T17:22:48Z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0x010100EC6366DD3F8FBA418079AAF1774102D0</vt:lpwstr>
  </property>
  <property fmtid="{D5CDD505-2E9C-101B-9397-08002B2CF9AE}" pid="3" name="MSIP_Label_e4c996da-17fa-4fc5-8989-2758fb4cf86b_Enabled">
    <vt:lpwstr>true</vt:lpwstr>
  </property>
  <property fmtid="{D5CDD505-2E9C-101B-9397-08002B2CF9AE}" pid="4" name="MSIP_Label_e4c996da-17fa-4fc5-8989-2758fb4cf86b_SetDate">
    <vt:lpwstr>2020-11-18T17:49:31Z</vt:lpwstr>
  </property>
  <property fmtid="{D5CDD505-2E9C-101B-9397-08002B2CF9AE}" pid="5" name="MSIP_Label_e4c996da-17fa-4fc5-8989-2758fb4cf86b_Method">
    <vt:lpwstr>Privileged</vt:lpwstr>
  </property>
  <property fmtid="{D5CDD505-2E9C-101B-9397-08002B2CF9AE}" pid="6" name="MSIP_Label_e4c996da-17fa-4fc5-8989-2758fb4cf86b_Name">
    <vt:lpwstr>OFFICIAL</vt:lpwstr>
  </property>
  <property fmtid="{D5CDD505-2E9C-101B-9397-08002B2CF9AE}" pid="7" name="MSIP_Label_e4c996da-17fa-4fc5-8989-2758fb4cf86b_SiteId">
    <vt:lpwstr>cdf709af-1a18-4c74-bd93-6d14a64d73b3</vt:lpwstr>
  </property>
  <property fmtid="{D5CDD505-2E9C-101B-9397-08002B2CF9AE}" pid="8" name="MSIP_Label_e4c996da-17fa-4fc5-8989-2758fb4cf86b_ActionId">
    <vt:lpwstr>c3345872-085e-4397-a2e8-540c140571f5</vt:lpwstr>
  </property>
  <property fmtid="{D5CDD505-2E9C-101B-9397-08002B2CF9AE}" pid="9" name="MSIP_Label_e4c996da-17fa-4fc5-8989-2758fb4cf86b_ContentBits">
    <vt:lpwstr>1</vt:lpwstr>
  </property>
</Properties>
</file>